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535" activeTab="0"/>
  </bookViews>
  <sheets>
    <sheet name="Публічний паспорт активу" sheetId="1" r:id="rId1"/>
    <sheet name="Фото" sheetId="2" r:id="rId2"/>
    <sheet name="8.3" sheetId="3" r:id="rId3"/>
  </sheets>
  <definedNames>
    <definedName name="_xlnm._FilterDatabase" localSheetId="0" hidden="1">'Публічний паспорт активу'!$A$6:$L$156</definedName>
    <definedName name="_xlnm.Print_Titles" localSheetId="0">'Публічний паспорт активу'!$5:$6</definedName>
    <definedName name="_xlnm.Print_Area" localSheetId="0">'Публічний паспорт активу'!$A$2:$L$157</definedName>
  </definedNames>
  <calcPr fullCalcOnLoad="1"/>
</workbook>
</file>

<file path=xl/sharedStrings.xml><?xml version="1.0" encoding="utf-8"?>
<sst xmlns="http://schemas.openxmlformats.org/spreadsheetml/2006/main" count="1081" uniqueCount="191">
  <si>
    <t>№ з/п</t>
  </si>
  <si>
    <t>Інв.№</t>
  </si>
  <si>
    <t xml:space="preserve"> ПУБЛІЧНИЙ ПАСПОРТ АКТИВУ
Обладнання/устаткування</t>
  </si>
  <si>
    <t>1. Характеристика майна</t>
  </si>
  <si>
    <t>1.1. Назва активу: обладнання/устаткування</t>
  </si>
  <si>
    <t>Вид обладнання</t>
  </si>
  <si>
    <t>Комплектність 
(лінія, одиниця)</t>
  </si>
  <si>
    <t>1.2. Адреса місця розташування</t>
  </si>
  <si>
    <t>1.3. Рік виготовлення</t>
  </si>
  <si>
    <t>1.4. Країна виробник</t>
  </si>
  <si>
    <t>1.5. Характеристика фізичного стану обладнання</t>
  </si>
  <si>
    <t>фізична наявність (наявне, розшук, арешт, тощо)</t>
  </si>
  <si>
    <t>фізічний стан (відмінний, добрий, задовільний, незадовільний)</t>
  </si>
  <si>
    <t>поточне використання (використовується, законсервоване, непридатне)</t>
  </si>
  <si>
    <t>2. Графічні матеріали</t>
  </si>
  <si>
    <t>2.1. Фотофіксація; Ситуаційний план; тощо</t>
  </si>
  <si>
    <t>Результати фотофіксації об'єкту</t>
  </si>
  <si>
    <t>Інформація щодо незалежної оцінки:</t>
  </si>
  <si>
    <t>Назва оцінювача (СОД)</t>
  </si>
  <si>
    <t>Сертифікат №</t>
  </si>
  <si>
    <t>Дата оцінки</t>
  </si>
  <si>
    <t>Оціночна вартість</t>
  </si>
  <si>
    <t>Журнал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</si>
  <si>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</si>
  <si>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</si>
  <si>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</si>
  <si>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</si>
  <si>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</si>
  <si>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</si>
  <si>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Системний блок "KARE"</t>
  </si>
  <si>
    <t>Лічильник  банкнот  LaureII  J700+ПІК 1</t>
  </si>
  <si>
    <t>Маршрутизатор Cisco 851</t>
  </si>
  <si>
    <t>Комутатор АТ-8000S/16</t>
  </si>
  <si>
    <t>Термінал EFT Smart Plus</t>
  </si>
  <si>
    <t>Термінал Ingenico ICT 220 з пінпадом</t>
  </si>
  <si>
    <t>ЖК-Монітор 17ТFT</t>
  </si>
  <si>
    <t>Термінал EFT</t>
  </si>
  <si>
    <t>Принтер Epson FX-890</t>
  </si>
  <si>
    <t>ЖК-Монітор 17 TFT</t>
  </si>
  <si>
    <t>Джерело безперебійного живлення АРС Back_UPS Pro 1200VA(BR1200GL</t>
  </si>
  <si>
    <t>Сейф</t>
  </si>
  <si>
    <t>Стійка банківська</t>
  </si>
  <si>
    <t>Темпокаса TCS-110 A Euro</t>
  </si>
  <si>
    <t>Стіл охоронця</t>
  </si>
  <si>
    <t>Тумба приставна</t>
  </si>
  <si>
    <t>Телефонний апарат "Panasonic KX-TS2350"</t>
  </si>
  <si>
    <t>Стіл</t>
  </si>
  <si>
    <t>Адаптер аналогових телефонів "АТА-186"</t>
  </si>
  <si>
    <t>Телефон Panasonik</t>
  </si>
  <si>
    <t>ADSL-модем "Zhone/Paradyne 6211"</t>
  </si>
  <si>
    <t>Телефон Panasonic</t>
  </si>
  <si>
    <t>Пістолет сургучний</t>
  </si>
  <si>
    <t>Шафа для паперів</t>
  </si>
  <si>
    <t>Телефон</t>
  </si>
  <si>
    <t>Телефон Panasonik KX-T2350</t>
  </si>
  <si>
    <t>Телефон Panasonic KX-TS2350</t>
  </si>
  <si>
    <t>Принтер лазерний "HP LaserJet P1102"</t>
  </si>
  <si>
    <t>БФП "Canon i-SENSYS MF 4410"</t>
  </si>
  <si>
    <t>Детектор банкнот "Деко-90"</t>
  </si>
  <si>
    <t>Факс Panasonic KX-FP207UA</t>
  </si>
  <si>
    <t>Детектор банкнот "ДЕКО-90"</t>
  </si>
  <si>
    <t>Касові ячейки</t>
  </si>
  <si>
    <t>Калькулятор  Citizen CX-126</t>
  </si>
  <si>
    <t>Ячейки для банкнот</t>
  </si>
  <si>
    <t>Україна</t>
  </si>
  <si>
    <t>наявне</t>
  </si>
  <si>
    <t>задовільний</t>
  </si>
  <si>
    <t>ПАТ "БАНК "КИЇВСЬКА РУСЬ"</t>
  </si>
  <si>
    <t>не використовується</t>
  </si>
  <si>
    <t>Сейф специальный 2000х1200х530</t>
  </si>
  <si>
    <t>Сейфи II класу</t>
  </si>
  <si>
    <t>Сейф  2 класу  ДК -СІІ/2КЛ -1920Д</t>
  </si>
  <si>
    <t>Сейф  2 класу  ДК-СІІ/2Кл-1920Д</t>
  </si>
  <si>
    <t>Сейф  2 класу  ДК-СІІ/Кл-1920Д</t>
  </si>
  <si>
    <t>м. Київ, вул. Хорива, 11А</t>
  </si>
  <si>
    <t>Детектор "Деко-5430"</t>
  </si>
  <si>
    <t>Принтер Hewiatt</t>
  </si>
  <si>
    <t>Мобільний комп"ютер HP у комплекті</t>
  </si>
  <si>
    <t>Принтер  Hewlett Packard Laser Jet</t>
  </si>
  <si>
    <t>Багатофункціональний пристрій Hewlett Packard Laser Jet</t>
  </si>
  <si>
    <t>Принтер А4 HP LaserJet Pro 400 M401dn CF278A</t>
  </si>
  <si>
    <t>Принтер А4 HP LaserJet Pro 400 V401dn CF278A</t>
  </si>
  <si>
    <t>Комп"ютер Impression P+\Win 7 Professional RUS</t>
  </si>
  <si>
    <t>Ноутбук Asus 15\2117\4\500\HD2500\D RW\DOS\Gray X550CA-XX071D</t>
  </si>
  <si>
    <t>Комп"ютер Impression P+\Windows 7 Pro</t>
  </si>
  <si>
    <t>Вакуумний пакувальник GAMMA 2240</t>
  </si>
  <si>
    <t>Системний блок Impression P+H43.0</t>
  </si>
  <si>
    <t>Cisco 871-K9</t>
  </si>
  <si>
    <t>Принтер HP 1022</t>
  </si>
  <si>
    <t>Системний блок Impression</t>
  </si>
  <si>
    <t>ЖК-монітор-17 NEC</t>
  </si>
  <si>
    <t>ЖК-монітор 17TFT NEC 170V 0.264 1280*1024</t>
  </si>
  <si>
    <t>КПК і навігація КПК Asus R600</t>
  </si>
  <si>
    <t>Комп"ютер Impression P+</t>
  </si>
  <si>
    <t>Багатофункціональний пристрій Hewlett Packard Laser Jet M2727nf</t>
  </si>
  <si>
    <t>Система охоронної сигналізації</t>
  </si>
  <si>
    <t>Лічильник LD- 602M</t>
  </si>
  <si>
    <t>Пакувальник вакуумний "DoCash 2240"</t>
  </si>
  <si>
    <t>Система відеоспостереження</t>
  </si>
  <si>
    <t>Кондиціонер EWT G 092GS</t>
  </si>
  <si>
    <t>Маршрутизатор CISCO 881-SEC-K9</t>
  </si>
  <si>
    <t>Термінал Ingenico ICT 220 PEM та пінпад Ingenico IРР 220</t>
  </si>
  <si>
    <t>CF278A Принтер А4 HP LaserJet Pro 400 V401dn</t>
  </si>
  <si>
    <t>Напівавтомат УНА-001-01</t>
  </si>
  <si>
    <t>Стіл ПС-04</t>
  </si>
  <si>
    <t>Кресло Nova Sp-e</t>
  </si>
  <si>
    <t>Шафа (стінка)</t>
  </si>
  <si>
    <t>Стіл комп"ютерний кутовий з приставкою</t>
  </si>
  <si>
    <t>Стіл комп"ютерний кутовий</t>
  </si>
  <si>
    <t>Шафа для одягу</t>
  </si>
  <si>
    <t>Цифрова камера SONY та картка пам"яті 4GB</t>
  </si>
  <si>
    <t>Факс Panasonic KX-FT984 чорний</t>
  </si>
  <si>
    <t>Шафа фасад ДСП/скляний А4-07-21 яблуня</t>
  </si>
  <si>
    <t>Комплект з 4 додаткових касет для NCR5877+reject касета</t>
  </si>
  <si>
    <t>Завіса повітряна Термія</t>
  </si>
  <si>
    <t>IP телефон "Grandstream GXP1165"</t>
  </si>
  <si>
    <t>Мобільний телефон "Samsung GT-E1202"</t>
  </si>
  <si>
    <t>Принтер Canon LBP - 2900</t>
  </si>
  <si>
    <t>Монітор LED LCD LG 20 Flatron E2042C Black (5ms)</t>
  </si>
  <si>
    <t>Сканер AS-8000</t>
  </si>
  <si>
    <t>Калькулятор Citizen 355</t>
  </si>
  <si>
    <t>Стілець Стиль хром</t>
  </si>
  <si>
    <t>Тумбочка</t>
  </si>
  <si>
    <t>Калькулятор Citizen 420</t>
  </si>
  <si>
    <t>Джерело  безперебійного живлення</t>
  </si>
  <si>
    <t>Калькулятор Citizen 126</t>
  </si>
  <si>
    <t>Термоповітродувка Einhell BT-HA 2000</t>
  </si>
  <si>
    <t>Тумба (725*400*325)</t>
  </si>
  <si>
    <t>Телефон Panasonic KX-T2350RUB</t>
  </si>
  <si>
    <t>Електрорадіатор маслонаповнений Термія НО715</t>
  </si>
  <si>
    <t>Штендер "Обмін валют"</t>
  </si>
  <si>
    <t>Штендер 594х841мм</t>
  </si>
  <si>
    <t>Стілець Візитор хром скін.бордо</t>
  </si>
  <si>
    <t>Телефон Panasonic KXT-2368RU</t>
  </si>
  <si>
    <t>Телефон Panasonic KX-TS2361UAW білий</t>
  </si>
  <si>
    <t>Телефон Panasonic KX-TS2363RUW (білий зі спікером)</t>
  </si>
  <si>
    <t>Стілець</t>
  </si>
  <si>
    <t>Детектор банкнот "ДЕКО-75"</t>
  </si>
  <si>
    <t>Сканер HP SI G2410 A4</t>
  </si>
  <si>
    <t>Тумба мобільна А2-00-01 яблуня</t>
  </si>
  <si>
    <t>Дротовий телефон Panasonic KX-TS2365UAB Blask</t>
  </si>
  <si>
    <t>Стілець ІСО чорний С-11</t>
  </si>
  <si>
    <t>Інформаційна дошка</t>
  </si>
  <si>
    <t>телефон стаціонарний</t>
  </si>
  <si>
    <t>крісла, стільці, табурети</t>
  </si>
  <si>
    <t>модеми</t>
  </si>
  <si>
    <t>тумби</t>
  </si>
  <si>
    <t>ДБЖ</t>
  </si>
  <si>
    <t>калькулятори</t>
  </si>
  <si>
    <t>столи</t>
  </si>
  <si>
    <t>конструкції (абонентські ячейки; бар`єри; депоз.,операційні стій</t>
  </si>
  <si>
    <t>факс</t>
  </si>
  <si>
    <t>детектори валют</t>
  </si>
  <si>
    <t>телефон мобільний</t>
  </si>
  <si>
    <t>шафи дерев`яні д/одягу</t>
  </si>
  <si>
    <t>адаптери</t>
  </si>
  <si>
    <t>монітор</t>
  </si>
  <si>
    <t>сканер</t>
  </si>
  <si>
    <t>маршрутизатор</t>
  </si>
  <si>
    <t>шафи дерев`яні д/бумаг</t>
  </si>
  <si>
    <t>конструкції (абонентські ячейки; бар`єри; депоз.,операційні стійки; кабіни; тощо)</t>
  </si>
  <si>
    <t>системний блок</t>
  </si>
  <si>
    <t>принтер</t>
  </si>
  <si>
    <t>інші (візки; мармашини, електроплити, відеомагнітофони, тощо)</t>
  </si>
  <si>
    <t>меблі в комплекті</t>
  </si>
  <si>
    <t>інші (двері, козирьки, калитки, грати, решітки, тощо)</t>
  </si>
  <si>
    <t>матеріали для роботи з сургучом</t>
  </si>
  <si>
    <t>ІР телефон</t>
  </si>
  <si>
    <t>обігрівачі, конвектори, тепловентилятори</t>
  </si>
  <si>
    <t>комп`ютер (комплект)</t>
  </si>
  <si>
    <t>КПК (в т.ч.навігатори)</t>
  </si>
  <si>
    <t>комутатори, свіч, роутери</t>
  </si>
  <si>
    <t>засоби з інформацією про обмін валют</t>
  </si>
  <si>
    <t>таблички</t>
  </si>
  <si>
    <t>система охоронної сигналізації</t>
  </si>
  <si>
    <t>система відеоспостережень</t>
  </si>
  <si>
    <t>БФП</t>
  </si>
  <si>
    <t>грошово-лічильні машини</t>
  </si>
  <si>
    <t>POS-термінал</t>
  </si>
  <si>
    <t>пакувальники (прес) грошей</t>
  </si>
  <si>
    <t>ноутбук</t>
  </si>
  <si>
    <t>касети</t>
  </si>
  <si>
    <t>сейфи банківські</t>
  </si>
  <si>
    <t>кондиціонери, системи кондиціювання</t>
  </si>
  <si>
    <t>сейфи депозитарні</t>
  </si>
  <si>
    <t>сейфи канцелярські</t>
  </si>
  <si>
    <t>Сортировщик  банкнот  GLORY UW-120</t>
  </si>
  <si>
    <t>м. Ворзель, вул. Європейська,10</t>
  </si>
  <si>
    <t>ТОВ "Консалтінгова компанія "Увекон"</t>
  </si>
  <si>
    <t>424/15</t>
  </si>
  <si>
    <t>-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</si>
</sst>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.00_р_._-;\-* #,##0.00_р_._-;_-* &quot;-&quot;??_р_._-;_-@_-"/>
    <numFmt numFmtId="173" formatCode="_-* #,##0_₴_-;\-* #,##0_₴_-;_-* &quot;-&quot;??_₴_-;_-@_-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color indexed="62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Arial"/>
      <family val="2"/>
    </font>
    <font>
      <b/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Times New Roman"/>
      <family val="1"/>
    </font>
    <font>
      <sz val="10"/>
      <color theme="0"/>
      <name val="Times New Roman"/>
      <family val="1"/>
    </font>
    <font>
      <sz val="11"/>
      <color theme="0"/>
      <name val="Arial"/>
      <family val="2"/>
    </font>
    <font>
      <b/>
      <sz val="11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9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2" fillId="20" borderId="6" applyNumberFormat="0" applyAlignment="0" applyProtection="0"/>
    <xf numFmtId="0" fontId="13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6" fillId="22" borderId="1" applyNumberFormat="0" applyAlignment="0" applyProtection="0"/>
    <xf numFmtId="0" fontId="23" fillId="0" borderId="0">
      <alignment/>
      <protection/>
    </xf>
    <xf numFmtId="0" fontId="11" fillId="0" borderId="7" applyNumberFormat="0" applyFill="0" applyAlignment="0" applyProtection="0"/>
    <xf numFmtId="0" fontId="15" fillId="3" borderId="0" applyNumberFormat="0" applyBorder="0" applyAlignment="0" applyProtection="0"/>
    <xf numFmtId="0" fontId="1" fillId="23" borderId="8" applyNumberFormat="0" applyFont="0" applyAlignment="0" applyProtection="0"/>
    <xf numFmtId="0" fontId="5" fillId="22" borderId="9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vertical="top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>
      <alignment horizontal="left" vertical="center" wrapText="1"/>
    </xf>
    <xf numFmtId="14" fontId="21" fillId="0" borderId="10" xfId="0" applyNumberFormat="1" applyFont="1" applyFill="1" applyBorder="1" applyAlignment="1" applyProtection="1">
      <alignment horizontal="center" vertical="center"/>
      <protection/>
    </xf>
    <xf numFmtId="14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10" xfId="0" applyFont="1" applyFill="1" applyBorder="1" applyAlignment="1">
      <alignment/>
    </xf>
    <xf numFmtId="0" fontId="33" fillId="0" borderId="10" xfId="0" applyFont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73" fontId="0" fillId="0" borderId="10" xfId="61" applyNumberFormat="1" applyFont="1" applyBorder="1" applyAlignment="1">
      <alignment/>
    </xf>
    <xf numFmtId="9" fontId="0" fillId="0" borderId="10" xfId="40" applyFont="1" applyBorder="1" applyAlignment="1">
      <alignment/>
    </xf>
    <xf numFmtId="0" fontId="20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top" wrapText="1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right" vertical="top" wrapText="1"/>
    </xf>
    <xf numFmtId="0" fontId="20" fillId="0" borderId="0" xfId="0" applyFont="1" applyFill="1" applyAlignment="1">
      <alignment vertical="top" wrapText="1"/>
    </xf>
    <xf numFmtId="0" fontId="22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right" vertical="top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4" fontId="35" fillId="24" borderId="0" xfId="0" applyNumberFormat="1" applyFont="1" applyFill="1" applyBorder="1" applyAlignment="1" applyProtection="1">
      <alignment horizontal="right" vertical="top" wrapText="1"/>
      <protection/>
    </xf>
    <xf numFmtId="0" fontId="22" fillId="0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left" vertical="center" wrapText="1"/>
    </xf>
    <xf numFmtId="0" fontId="20" fillId="25" borderId="10" xfId="0" applyFont="1" applyFill="1" applyBorder="1" applyAlignment="1">
      <alignment horizontal="left" vertical="top" wrapText="1"/>
    </xf>
    <xf numFmtId="0" fontId="20" fillId="25" borderId="0" xfId="0" applyFont="1" applyFill="1" applyBorder="1" applyAlignment="1">
      <alignment horizontal="left" vertical="top" wrapText="1"/>
    </xf>
    <xf numFmtId="14" fontId="21" fillId="25" borderId="10" xfId="0" applyNumberFormat="1" applyFont="1" applyFill="1" applyBorder="1" applyAlignment="1" applyProtection="1">
      <alignment horizontal="center" vertical="center"/>
      <protection/>
    </xf>
    <xf numFmtId="14" fontId="20" fillId="25" borderId="10" xfId="0" applyNumberFormat="1" applyFont="1" applyFill="1" applyBorder="1" applyAlignment="1">
      <alignment horizontal="center" vertical="center" wrapText="1"/>
    </xf>
    <xf numFmtId="14" fontId="20" fillId="25" borderId="0" xfId="0" applyNumberFormat="1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14" fontId="21" fillId="25" borderId="10" xfId="0" applyNumberFormat="1" applyFont="1" applyFill="1" applyBorder="1" applyAlignment="1" applyProtection="1">
      <alignment horizontal="center" vertical="center" wrapText="1"/>
      <protection/>
    </xf>
    <xf numFmtId="0" fontId="20" fillId="25" borderId="0" xfId="0" applyFont="1" applyFill="1" applyBorder="1" applyAlignment="1">
      <alignment vertical="top" wrapText="1"/>
    </xf>
    <xf numFmtId="0" fontId="22" fillId="0" borderId="11" xfId="0" applyFont="1" applyFill="1" applyBorder="1" applyAlignment="1">
      <alignment horizontal="center" vertical="top" wrapText="1"/>
    </xf>
    <xf numFmtId="14" fontId="21" fillId="25" borderId="11" xfId="0" applyNumberFormat="1" applyFont="1" applyFill="1" applyBorder="1" applyAlignment="1" applyProtection="1">
      <alignment horizontal="center" vertical="center"/>
      <protection/>
    </xf>
    <xf numFmtId="14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14" fontId="22" fillId="0" borderId="10" xfId="54" applyNumberFormat="1" applyFont="1" applyFill="1" applyBorder="1" applyAlignment="1">
      <alignment horizontal="right"/>
      <protection/>
    </xf>
    <xf numFmtId="14" fontId="22" fillId="0" borderId="10" xfId="0" applyNumberFormat="1" applyFont="1" applyFill="1" applyBorder="1" applyAlignment="1">
      <alignment horizontal="center" vertical="center" wrapText="1"/>
    </xf>
    <xf numFmtId="14" fontId="22" fillId="25" borderId="10" xfId="0" applyNumberFormat="1" applyFont="1" applyFill="1" applyBorder="1" applyAlignment="1">
      <alignment horizontal="center" vertical="center" wrapText="1"/>
    </xf>
    <xf numFmtId="0" fontId="22" fillId="25" borderId="11" xfId="0" applyFont="1" applyFill="1" applyBorder="1" applyAlignment="1">
      <alignment horizontal="left" vertical="top" wrapText="1"/>
    </xf>
    <xf numFmtId="14" fontId="22" fillId="25" borderId="11" xfId="0" applyNumberFormat="1" applyFont="1" applyFill="1" applyBorder="1" applyAlignment="1">
      <alignment horizontal="center" vertical="center" wrapText="1"/>
    </xf>
    <xf numFmtId="14" fontId="22" fillId="0" borderId="11" xfId="0" applyNumberFormat="1" applyFont="1" applyFill="1" applyBorder="1" applyAlignment="1">
      <alignment horizontal="center" vertical="center" wrapText="1"/>
    </xf>
    <xf numFmtId="0" fontId="21" fillId="24" borderId="12" xfId="0" applyNumberFormat="1" applyFont="1" applyFill="1" applyBorder="1" applyAlignment="1" applyProtection="1">
      <alignment horizontal="center" vertical="top" wrapText="1"/>
      <protection/>
    </xf>
    <xf numFmtId="0" fontId="21" fillId="24" borderId="12" xfId="0" applyNumberFormat="1" applyFont="1" applyFill="1" applyBorder="1" applyAlignment="1" applyProtection="1">
      <alignment horizontal="left" vertical="top" wrapText="1"/>
      <protection/>
    </xf>
    <xf numFmtId="14" fontId="21" fillId="25" borderId="12" xfId="0" applyNumberFormat="1" applyFont="1" applyFill="1" applyBorder="1" applyAlignment="1" applyProtection="1">
      <alignment horizontal="center" vertical="top" wrapText="1"/>
      <protection/>
    </xf>
    <xf numFmtId="14" fontId="27" fillId="0" borderId="10" xfId="42" applyNumberFormat="1" applyFont="1" applyFill="1" applyBorder="1" applyAlignment="1" applyProtection="1">
      <alignment vertical="center" wrapText="1"/>
      <protection/>
    </xf>
    <xf numFmtId="0" fontId="21" fillId="25" borderId="12" xfId="0" applyNumberFormat="1" applyFont="1" applyFill="1" applyBorder="1" applyAlignment="1" applyProtection="1">
      <alignment horizontal="center" vertical="top" wrapText="1"/>
      <protection/>
    </xf>
    <xf numFmtId="0" fontId="21" fillId="25" borderId="12" xfId="0" applyNumberFormat="1" applyFont="1" applyFill="1" applyBorder="1" applyAlignment="1" applyProtection="1">
      <alignment horizontal="left" vertical="top" wrapText="1"/>
      <protection/>
    </xf>
    <xf numFmtId="0" fontId="21" fillId="24" borderId="13" xfId="0" applyNumberFormat="1" applyFont="1" applyFill="1" applyBorder="1" applyAlignment="1" applyProtection="1">
      <alignment horizontal="center" vertical="top" wrapText="1"/>
      <protection/>
    </xf>
    <xf numFmtId="0" fontId="21" fillId="24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2" fillId="25" borderId="11" xfId="0" applyFont="1" applyFill="1" applyBorder="1" applyAlignment="1">
      <alignment horizontal="center" vertical="center" wrapText="1"/>
    </xf>
    <xf numFmtId="0" fontId="22" fillId="25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3" fillId="0" borderId="16" xfId="0" applyFont="1" applyFill="1" applyBorder="1" applyAlignment="1">
      <alignment horizontal="center"/>
    </xf>
    <xf numFmtId="0" fontId="33" fillId="0" borderId="17" xfId="0" applyFont="1" applyFill="1" applyBorder="1" applyAlignment="1">
      <alignment horizontal="center"/>
    </xf>
    <xf numFmtId="0" fontId="33" fillId="0" borderId="18" xfId="0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33" fillId="0" borderId="16" xfId="0" applyFont="1" applyFill="1" applyBorder="1" applyAlignment="1">
      <alignment horizontal="left"/>
    </xf>
    <xf numFmtId="0" fontId="33" fillId="0" borderId="18" xfId="0" applyFont="1" applyFill="1" applyBorder="1" applyAlignment="1">
      <alignment horizontal="left"/>
    </xf>
    <xf numFmtId="14" fontId="0" fillId="0" borderId="16" xfId="0" applyNumberFormat="1" applyFill="1" applyBorder="1" applyAlignment="1">
      <alignment horizontal="center"/>
    </xf>
    <xf numFmtId="4" fontId="0" fillId="0" borderId="16" xfId="0" applyNumberFormat="1" applyFill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4" fontId="0" fillId="0" borderId="18" xfId="0" applyNumberFormat="1" applyFill="1" applyBorder="1" applyAlignment="1">
      <alignment horizont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_Осталось продавать на 29.10.14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19050</xdr:colOff>
      <xdr:row>1</xdr:row>
      <xdr:rowOff>38100</xdr:rowOff>
    </xdr:from>
    <xdr:to>
      <xdr:col>12</xdr:col>
      <xdr:colOff>561975</xdr:colOff>
      <xdr:row>1</xdr:row>
      <xdr:rowOff>276225</xdr:rowOff>
    </xdr:to>
    <xdr:pic>
      <xdr:nvPicPr>
        <xdr:cNvPr id="1" name="Рисунок 1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96800" y="200025"/>
          <a:ext cx="1371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56"/>
  <sheetViews>
    <sheetView showGridLines="0" tabSelected="1" zoomScalePageLayoutView="0" workbookViewId="0" topLeftCell="C1">
      <pane ySplit="6" topLeftCell="A154" activePane="bottomLeft" state="frozen"/>
      <selection pane="topLeft" activeCell="A1" sqref="A1"/>
      <selection pane="bottomLeft" activeCell="C158" sqref="A158:IV166"/>
    </sheetView>
  </sheetViews>
  <sheetFormatPr defaultColWidth="9.00390625" defaultRowHeight="12.75" customHeight="1"/>
  <cols>
    <col min="1" max="1" width="5.375" style="22" customWidth="1"/>
    <col min="2" max="2" width="7.75390625" style="2" customWidth="1"/>
    <col min="3" max="3" width="33.25390625" style="1" customWidth="1"/>
    <col min="4" max="4" width="17.625" style="29" customWidth="1"/>
    <col min="5" max="5" width="7.00390625" style="1" customWidth="1"/>
    <col min="6" max="6" width="26.375" style="1" customWidth="1"/>
    <col min="7" max="7" width="10.00390625" style="32" customWidth="1"/>
    <col min="8" max="8" width="10.125" style="32" customWidth="1"/>
    <col min="9" max="9" width="11.875" style="23" customWidth="1"/>
    <col min="10" max="10" width="15.75390625" style="23" customWidth="1"/>
    <col min="11" max="11" width="18.625" style="23" customWidth="1"/>
    <col min="12" max="12" width="10.875" style="23" customWidth="1"/>
    <col min="13" max="16384" width="9.125" style="2" customWidth="1"/>
  </cols>
  <sheetData>
    <row r="2" spans="1:12" s="20" customFormat="1" ht="31.5" customHeight="1">
      <c r="A2" s="58" t="s">
        <v>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s="20" customFormat="1" ht="21" customHeight="1">
      <c r="A3" s="61" t="s">
        <v>67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s="20" customFormat="1" ht="32.25" customHeight="1">
      <c r="A4" s="57" t="s">
        <v>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40" t="s">
        <v>14</v>
      </c>
    </row>
    <row r="5" spans="1:12" s="3" customFormat="1" ht="25.5" customHeight="1">
      <c r="A5" s="55" t="s">
        <v>0</v>
      </c>
      <c r="B5" s="55" t="s">
        <v>1</v>
      </c>
      <c r="C5" s="55" t="s">
        <v>4</v>
      </c>
      <c r="D5" s="62" t="s">
        <v>5</v>
      </c>
      <c r="E5" s="63" t="s">
        <v>6</v>
      </c>
      <c r="F5" s="63" t="s">
        <v>7</v>
      </c>
      <c r="G5" s="59" t="s">
        <v>8</v>
      </c>
      <c r="H5" s="59" t="s">
        <v>9</v>
      </c>
      <c r="I5" s="55" t="s">
        <v>10</v>
      </c>
      <c r="J5" s="55"/>
      <c r="K5" s="55"/>
      <c r="L5" s="63" t="s">
        <v>15</v>
      </c>
    </row>
    <row r="6" spans="1:13" s="4" customFormat="1" ht="66.75" customHeight="1">
      <c r="A6" s="56"/>
      <c r="B6" s="56"/>
      <c r="C6" s="55"/>
      <c r="D6" s="62"/>
      <c r="E6" s="64"/>
      <c r="F6" s="64"/>
      <c r="G6" s="60"/>
      <c r="H6" s="60"/>
      <c r="I6" s="26" t="s">
        <v>11</v>
      </c>
      <c r="J6" s="26" t="s">
        <v>12</v>
      </c>
      <c r="K6" s="26" t="s">
        <v>13</v>
      </c>
      <c r="L6" s="64"/>
      <c r="M6" s="24"/>
    </row>
    <row r="7" spans="1:13" s="21" customFormat="1" ht="12.75" customHeight="1">
      <c r="A7" s="5">
        <v>1</v>
      </c>
      <c r="B7" s="47">
        <v>1024</v>
      </c>
      <c r="C7" s="48" t="s">
        <v>69</v>
      </c>
      <c r="D7" s="27" t="s">
        <v>185</v>
      </c>
      <c r="E7" s="16">
        <v>1</v>
      </c>
      <c r="F7" s="6" t="s">
        <v>74</v>
      </c>
      <c r="G7" s="49">
        <v>36922</v>
      </c>
      <c r="H7" s="30" t="s">
        <v>64</v>
      </c>
      <c r="I7" s="7" t="s">
        <v>65</v>
      </c>
      <c r="J7" s="8" t="s">
        <v>66</v>
      </c>
      <c r="K7" s="8" t="s">
        <v>68</v>
      </c>
      <c r="L7" s="50"/>
      <c r="M7" s="25">
        <v>530</v>
      </c>
    </row>
    <row r="8" spans="1:13" s="21" customFormat="1" ht="14.25">
      <c r="A8" s="5">
        <f>A7+1</f>
        <v>2</v>
      </c>
      <c r="B8" s="47">
        <v>2912</v>
      </c>
      <c r="C8" s="48" t="s">
        <v>40</v>
      </c>
      <c r="D8" s="27" t="s">
        <v>184</v>
      </c>
      <c r="E8" s="16">
        <v>1</v>
      </c>
      <c r="F8" s="6" t="s">
        <v>74</v>
      </c>
      <c r="G8" s="49">
        <v>38133</v>
      </c>
      <c r="H8" s="30" t="s">
        <v>64</v>
      </c>
      <c r="I8" s="7" t="s">
        <v>65</v>
      </c>
      <c r="J8" s="8" t="s">
        <v>66</v>
      </c>
      <c r="K8" s="8" t="s">
        <v>68</v>
      </c>
      <c r="L8" s="50"/>
      <c r="M8" s="25">
        <v>5992</v>
      </c>
    </row>
    <row r="9" spans="1:13" s="21" customFormat="1" ht="12.75" customHeight="1">
      <c r="A9" s="5">
        <f aca="true" t="shared" si="0" ref="A9:A69">A8+1</f>
        <v>3</v>
      </c>
      <c r="B9" s="47">
        <v>2913</v>
      </c>
      <c r="C9" s="48" t="s">
        <v>40</v>
      </c>
      <c r="D9" s="27" t="s">
        <v>184</v>
      </c>
      <c r="E9" s="16">
        <v>1</v>
      </c>
      <c r="F9" s="6" t="s">
        <v>74</v>
      </c>
      <c r="G9" s="49">
        <v>38133</v>
      </c>
      <c r="H9" s="30" t="s">
        <v>64</v>
      </c>
      <c r="I9" s="7" t="s">
        <v>65</v>
      </c>
      <c r="J9" s="8" t="s">
        <v>66</v>
      </c>
      <c r="K9" s="8" t="s">
        <v>68</v>
      </c>
      <c r="L9" s="50"/>
      <c r="M9" s="25">
        <v>7388</v>
      </c>
    </row>
    <row r="10" spans="1:13" s="21" customFormat="1" ht="12.75" customHeight="1">
      <c r="A10" s="5">
        <f t="shared" si="0"/>
        <v>4</v>
      </c>
      <c r="B10" s="47">
        <v>3288</v>
      </c>
      <c r="C10" s="48" t="s">
        <v>70</v>
      </c>
      <c r="D10" s="27" t="s">
        <v>182</v>
      </c>
      <c r="E10" s="16">
        <v>1</v>
      </c>
      <c r="F10" s="6" t="s">
        <v>74</v>
      </c>
      <c r="G10" s="49">
        <v>38275</v>
      </c>
      <c r="H10" s="30" t="s">
        <v>64</v>
      </c>
      <c r="I10" s="7" t="s">
        <v>65</v>
      </c>
      <c r="J10" s="8" t="s">
        <v>66</v>
      </c>
      <c r="K10" s="8" t="s">
        <v>68</v>
      </c>
      <c r="L10" s="50"/>
      <c r="M10" s="25">
        <v>5415</v>
      </c>
    </row>
    <row r="11" spans="1:13" ht="12.75" customHeight="1">
      <c r="A11" s="5">
        <f t="shared" si="0"/>
        <v>5</v>
      </c>
      <c r="B11" s="47">
        <v>3289</v>
      </c>
      <c r="C11" s="48" t="s">
        <v>70</v>
      </c>
      <c r="D11" s="27" t="s">
        <v>182</v>
      </c>
      <c r="E11" s="16">
        <v>1</v>
      </c>
      <c r="F11" s="6" t="s">
        <v>74</v>
      </c>
      <c r="G11" s="49">
        <v>38275</v>
      </c>
      <c r="H11" s="30" t="s">
        <v>64</v>
      </c>
      <c r="I11" s="7" t="s">
        <v>65</v>
      </c>
      <c r="J11" s="8" t="s">
        <v>66</v>
      </c>
      <c r="K11" s="8" t="s">
        <v>68</v>
      </c>
      <c r="L11" s="41"/>
      <c r="M11" s="25">
        <v>5415</v>
      </c>
    </row>
    <row r="12" spans="1:13" ht="12.75" customHeight="1">
      <c r="A12" s="5">
        <f t="shared" si="0"/>
        <v>6</v>
      </c>
      <c r="B12" s="47">
        <v>12550</v>
      </c>
      <c r="C12" s="48" t="s">
        <v>71</v>
      </c>
      <c r="D12" s="27" t="s">
        <v>184</v>
      </c>
      <c r="E12" s="16">
        <v>1</v>
      </c>
      <c r="F12" s="6" t="s">
        <v>74</v>
      </c>
      <c r="G12" s="49">
        <v>39792</v>
      </c>
      <c r="H12" s="30" t="s">
        <v>64</v>
      </c>
      <c r="I12" s="7" t="s">
        <v>65</v>
      </c>
      <c r="J12" s="8" t="s">
        <v>66</v>
      </c>
      <c r="K12" s="8" t="s">
        <v>68</v>
      </c>
      <c r="L12" s="41"/>
      <c r="M12" s="25">
        <v>8938</v>
      </c>
    </row>
    <row r="13" spans="1:13" ht="12.75" customHeight="1">
      <c r="A13" s="5">
        <f t="shared" si="0"/>
        <v>7</v>
      </c>
      <c r="B13" s="47">
        <v>12551</v>
      </c>
      <c r="C13" s="48" t="s">
        <v>71</v>
      </c>
      <c r="D13" s="27" t="s">
        <v>184</v>
      </c>
      <c r="E13" s="16">
        <v>1</v>
      </c>
      <c r="F13" s="6" t="s">
        <v>74</v>
      </c>
      <c r="G13" s="49">
        <v>39792</v>
      </c>
      <c r="H13" s="30" t="s">
        <v>64</v>
      </c>
      <c r="I13" s="7" t="s">
        <v>65</v>
      </c>
      <c r="J13" s="8" t="s">
        <v>66</v>
      </c>
      <c r="K13" s="8" t="s">
        <v>68</v>
      </c>
      <c r="L13" s="41"/>
      <c r="M13" s="25">
        <v>8938</v>
      </c>
    </row>
    <row r="14" spans="1:13" ht="12.75" customHeight="1">
      <c r="A14" s="5">
        <f t="shared" si="0"/>
        <v>8</v>
      </c>
      <c r="B14" s="47">
        <v>12552</v>
      </c>
      <c r="C14" s="48" t="s">
        <v>71</v>
      </c>
      <c r="D14" s="27" t="s">
        <v>184</v>
      </c>
      <c r="E14" s="16">
        <v>1</v>
      </c>
      <c r="F14" s="6" t="s">
        <v>74</v>
      </c>
      <c r="G14" s="49">
        <v>39792</v>
      </c>
      <c r="H14" s="30" t="s">
        <v>64</v>
      </c>
      <c r="I14" s="7" t="s">
        <v>65</v>
      </c>
      <c r="J14" s="8" t="s">
        <v>66</v>
      </c>
      <c r="K14" s="8" t="s">
        <v>68</v>
      </c>
      <c r="L14" s="41"/>
      <c r="M14" s="25">
        <v>8938</v>
      </c>
    </row>
    <row r="15" spans="1:13" ht="12.75" customHeight="1">
      <c r="A15" s="5">
        <f t="shared" si="0"/>
        <v>9</v>
      </c>
      <c r="B15" s="47">
        <v>12768</v>
      </c>
      <c r="C15" s="48" t="s">
        <v>72</v>
      </c>
      <c r="D15" s="27" t="s">
        <v>184</v>
      </c>
      <c r="E15" s="16">
        <v>1</v>
      </c>
      <c r="F15" s="6" t="s">
        <v>74</v>
      </c>
      <c r="G15" s="49">
        <v>39811</v>
      </c>
      <c r="H15" s="30" t="s">
        <v>64</v>
      </c>
      <c r="I15" s="7" t="s">
        <v>65</v>
      </c>
      <c r="J15" s="8" t="s">
        <v>66</v>
      </c>
      <c r="K15" s="8" t="s">
        <v>68</v>
      </c>
      <c r="L15" s="41"/>
      <c r="M15" s="25">
        <v>8938</v>
      </c>
    </row>
    <row r="16" spans="1:13" ht="12.75" customHeight="1">
      <c r="A16" s="5">
        <f t="shared" si="0"/>
        <v>10</v>
      </c>
      <c r="B16" s="47">
        <v>12769</v>
      </c>
      <c r="C16" s="48" t="s">
        <v>72</v>
      </c>
      <c r="D16" s="27" t="s">
        <v>184</v>
      </c>
      <c r="E16" s="16">
        <v>1</v>
      </c>
      <c r="F16" s="6" t="s">
        <v>74</v>
      </c>
      <c r="G16" s="49">
        <v>39811</v>
      </c>
      <c r="H16" s="30" t="s">
        <v>64</v>
      </c>
      <c r="I16" s="7" t="s">
        <v>65</v>
      </c>
      <c r="J16" s="8" t="s">
        <v>66</v>
      </c>
      <c r="K16" s="8" t="s">
        <v>68</v>
      </c>
      <c r="L16" s="41"/>
      <c r="M16" s="25">
        <v>8938</v>
      </c>
    </row>
    <row r="17" spans="1:13" ht="12.75" customHeight="1">
      <c r="A17" s="5">
        <f t="shared" si="0"/>
        <v>11</v>
      </c>
      <c r="B17" s="47">
        <v>12770</v>
      </c>
      <c r="C17" s="48" t="s">
        <v>72</v>
      </c>
      <c r="D17" s="27" t="s">
        <v>184</v>
      </c>
      <c r="E17" s="16">
        <v>1</v>
      </c>
      <c r="F17" s="6" t="s">
        <v>74</v>
      </c>
      <c r="G17" s="49">
        <v>39811</v>
      </c>
      <c r="H17" s="30" t="s">
        <v>64</v>
      </c>
      <c r="I17" s="7" t="s">
        <v>65</v>
      </c>
      <c r="J17" s="8" t="s">
        <v>66</v>
      </c>
      <c r="K17" s="8" t="s">
        <v>68</v>
      </c>
      <c r="L17" s="41"/>
      <c r="M17" s="25">
        <v>8938</v>
      </c>
    </row>
    <row r="18" spans="1:13" ht="12.75" customHeight="1">
      <c r="A18" s="5">
        <f t="shared" si="0"/>
        <v>12</v>
      </c>
      <c r="B18" s="47">
        <v>12771</v>
      </c>
      <c r="C18" s="48" t="s">
        <v>72</v>
      </c>
      <c r="D18" s="27" t="s">
        <v>184</v>
      </c>
      <c r="E18" s="16">
        <v>1</v>
      </c>
      <c r="F18" s="6" t="s">
        <v>74</v>
      </c>
      <c r="G18" s="49">
        <v>39811</v>
      </c>
      <c r="H18" s="30" t="s">
        <v>64</v>
      </c>
      <c r="I18" s="7" t="s">
        <v>65</v>
      </c>
      <c r="J18" s="8" t="s">
        <v>66</v>
      </c>
      <c r="K18" s="8" t="s">
        <v>68</v>
      </c>
      <c r="L18" s="41"/>
      <c r="M18" s="25">
        <v>8938</v>
      </c>
    </row>
    <row r="19" spans="1:13" ht="12.75" customHeight="1">
      <c r="A19" s="5">
        <f t="shared" si="0"/>
        <v>13</v>
      </c>
      <c r="B19" s="47">
        <v>12772</v>
      </c>
      <c r="C19" s="48" t="s">
        <v>72</v>
      </c>
      <c r="D19" s="27" t="s">
        <v>184</v>
      </c>
      <c r="E19" s="16">
        <v>1</v>
      </c>
      <c r="F19" s="6" t="s">
        <v>74</v>
      </c>
      <c r="G19" s="49">
        <v>39811</v>
      </c>
      <c r="H19" s="30" t="s">
        <v>64</v>
      </c>
      <c r="I19" s="7" t="s">
        <v>65</v>
      </c>
      <c r="J19" s="8" t="s">
        <v>66</v>
      </c>
      <c r="K19" s="8" t="s">
        <v>68</v>
      </c>
      <c r="L19" s="41"/>
      <c r="M19" s="25">
        <v>8938</v>
      </c>
    </row>
    <row r="20" spans="1:13" ht="12.75" customHeight="1">
      <c r="A20" s="5">
        <f t="shared" si="0"/>
        <v>14</v>
      </c>
      <c r="B20" s="47">
        <v>12773</v>
      </c>
      <c r="C20" s="48" t="s">
        <v>73</v>
      </c>
      <c r="D20" s="27" t="s">
        <v>184</v>
      </c>
      <c r="E20" s="16">
        <v>1</v>
      </c>
      <c r="F20" s="6" t="s">
        <v>74</v>
      </c>
      <c r="G20" s="49">
        <v>39811</v>
      </c>
      <c r="H20" s="30" t="s">
        <v>64</v>
      </c>
      <c r="I20" s="7" t="s">
        <v>65</v>
      </c>
      <c r="J20" s="8" t="s">
        <v>66</v>
      </c>
      <c r="K20" s="8" t="s">
        <v>68</v>
      </c>
      <c r="L20" s="41"/>
      <c r="M20" s="25">
        <v>8938</v>
      </c>
    </row>
    <row r="21" spans="1:13" ht="12.75" customHeight="1">
      <c r="A21" s="5">
        <f t="shared" si="0"/>
        <v>15</v>
      </c>
      <c r="B21" s="47">
        <v>12774</v>
      </c>
      <c r="C21" s="48" t="s">
        <v>73</v>
      </c>
      <c r="D21" s="27" t="s">
        <v>184</v>
      </c>
      <c r="E21" s="16">
        <v>1</v>
      </c>
      <c r="F21" s="6" t="s">
        <v>74</v>
      </c>
      <c r="G21" s="49">
        <v>39811</v>
      </c>
      <c r="H21" s="30" t="s">
        <v>64</v>
      </c>
      <c r="I21" s="7" t="s">
        <v>65</v>
      </c>
      <c r="J21" s="8" t="s">
        <v>66</v>
      </c>
      <c r="K21" s="8" t="s">
        <v>68</v>
      </c>
      <c r="L21" s="41"/>
      <c r="M21" s="25">
        <v>8938</v>
      </c>
    </row>
    <row r="22" spans="1:13" ht="12.75" customHeight="1">
      <c r="A22" s="5">
        <f t="shared" si="0"/>
        <v>16</v>
      </c>
      <c r="B22" s="47">
        <v>12775</v>
      </c>
      <c r="C22" s="48" t="s">
        <v>73</v>
      </c>
      <c r="D22" s="27" t="s">
        <v>184</v>
      </c>
      <c r="E22" s="16">
        <v>1</v>
      </c>
      <c r="F22" s="6" t="s">
        <v>74</v>
      </c>
      <c r="G22" s="49">
        <v>39811</v>
      </c>
      <c r="H22" s="30" t="s">
        <v>64</v>
      </c>
      <c r="I22" s="7" t="s">
        <v>65</v>
      </c>
      <c r="J22" s="8" t="s">
        <v>66</v>
      </c>
      <c r="K22" s="8" t="s">
        <v>68</v>
      </c>
      <c r="L22" s="41"/>
      <c r="M22" s="25">
        <v>8938</v>
      </c>
    </row>
    <row r="23" spans="1:13" ht="12.75" customHeight="1">
      <c r="A23" s="5">
        <f t="shared" si="0"/>
        <v>17</v>
      </c>
      <c r="B23" s="47">
        <v>12776</v>
      </c>
      <c r="C23" s="48" t="s">
        <v>73</v>
      </c>
      <c r="D23" s="27" t="s">
        <v>184</v>
      </c>
      <c r="E23" s="16">
        <v>1</v>
      </c>
      <c r="F23" s="6" t="s">
        <v>74</v>
      </c>
      <c r="G23" s="49">
        <v>39811</v>
      </c>
      <c r="H23" s="30" t="s">
        <v>64</v>
      </c>
      <c r="I23" s="7" t="s">
        <v>65</v>
      </c>
      <c r="J23" s="8" t="s">
        <v>66</v>
      </c>
      <c r="K23" s="8" t="s">
        <v>68</v>
      </c>
      <c r="L23" s="41"/>
      <c r="M23" s="25">
        <v>8938</v>
      </c>
    </row>
    <row r="24" spans="1:13" ht="12.75" customHeight="1">
      <c r="A24" s="5">
        <f t="shared" si="0"/>
        <v>18</v>
      </c>
      <c r="B24" s="47">
        <v>12777</v>
      </c>
      <c r="C24" s="48" t="s">
        <v>73</v>
      </c>
      <c r="D24" s="27" t="s">
        <v>184</v>
      </c>
      <c r="E24" s="16">
        <v>1</v>
      </c>
      <c r="F24" s="6" t="s">
        <v>74</v>
      </c>
      <c r="G24" s="49">
        <v>39811</v>
      </c>
      <c r="H24" s="30" t="s">
        <v>64</v>
      </c>
      <c r="I24" s="7" t="s">
        <v>65</v>
      </c>
      <c r="J24" s="8" t="s">
        <v>66</v>
      </c>
      <c r="K24" s="8" t="s">
        <v>68</v>
      </c>
      <c r="L24" s="41"/>
      <c r="M24" s="25">
        <v>8938</v>
      </c>
    </row>
    <row r="25" spans="1:12" ht="12.75" customHeight="1">
      <c r="A25" s="5">
        <f t="shared" si="0"/>
        <v>19</v>
      </c>
      <c r="B25" s="47">
        <v>12397</v>
      </c>
      <c r="C25" s="48" t="s">
        <v>30</v>
      </c>
      <c r="D25" s="27" t="s">
        <v>177</v>
      </c>
      <c r="E25" s="16">
        <v>1</v>
      </c>
      <c r="F25" s="39" t="s">
        <v>187</v>
      </c>
      <c r="G25" s="49">
        <v>39785</v>
      </c>
      <c r="H25" s="30" t="s">
        <v>64</v>
      </c>
      <c r="I25" s="7" t="s">
        <v>65</v>
      </c>
      <c r="J25" s="8" t="s">
        <v>66</v>
      </c>
      <c r="K25" s="8" t="s">
        <v>68</v>
      </c>
      <c r="L25" s="42"/>
    </row>
    <row r="26" spans="1:12" ht="12.75" customHeight="1">
      <c r="A26" s="5">
        <f t="shared" si="0"/>
        <v>20</v>
      </c>
      <c r="B26" s="47">
        <v>37647</v>
      </c>
      <c r="C26" s="48" t="s">
        <v>75</v>
      </c>
      <c r="D26" s="27" t="s">
        <v>152</v>
      </c>
      <c r="E26" s="16">
        <v>1</v>
      </c>
      <c r="F26" s="39" t="s">
        <v>187</v>
      </c>
      <c r="G26" s="49">
        <v>41211</v>
      </c>
      <c r="H26" s="30" t="s">
        <v>64</v>
      </c>
      <c r="I26" s="7" t="s">
        <v>65</v>
      </c>
      <c r="J26" s="8" t="s">
        <v>66</v>
      </c>
      <c r="K26" s="8" t="s">
        <v>68</v>
      </c>
      <c r="L26" s="42"/>
    </row>
    <row r="27" spans="1:12" ht="12.75" customHeight="1">
      <c r="A27" s="5">
        <f t="shared" si="0"/>
        <v>21</v>
      </c>
      <c r="B27" s="47">
        <v>38087</v>
      </c>
      <c r="C27" s="48" t="s">
        <v>34</v>
      </c>
      <c r="D27" s="27" t="s">
        <v>178</v>
      </c>
      <c r="E27" s="16">
        <v>1</v>
      </c>
      <c r="F27" s="39" t="s">
        <v>187</v>
      </c>
      <c r="G27" s="49">
        <v>41393</v>
      </c>
      <c r="H27" s="30" t="s">
        <v>64</v>
      </c>
      <c r="I27" s="7" t="s">
        <v>65</v>
      </c>
      <c r="J27" s="8" t="s">
        <v>66</v>
      </c>
      <c r="K27" s="8" t="s">
        <v>68</v>
      </c>
      <c r="L27" s="42"/>
    </row>
    <row r="28" spans="1:12" ht="12.75" customHeight="1">
      <c r="A28" s="5">
        <f t="shared" si="0"/>
        <v>22</v>
      </c>
      <c r="B28" s="47">
        <v>40411</v>
      </c>
      <c r="C28" s="48" t="s">
        <v>76</v>
      </c>
      <c r="D28" s="27" t="s">
        <v>162</v>
      </c>
      <c r="E28" s="16">
        <v>1</v>
      </c>
      <c r="F28" s="39" t="s">
        <v>187</v>
      </c>
      <c r="G28" s="49">
        <v>39434</v>
      </c>
      <c r="H28" s="30" t="s">
        <v>64</v>
      </c>
      <c r="I28" s="7" t="s">
        <v>65</v>
      </c>
      <c r="J28" s="8" t="s">
        <v>66</v>
      </c>
      <c r="K28" s="8" t="s">
        <v>68</v>
      </c>
      <c r="L28" s="42"/>
    </row>
    <row r="29" spans="1:12" ht="12.75" customHeight="1">
      <c r="A29" s="5">
        <f t="shared" si="0"/>
        <v>23</v>
      </c>
      <c r="B29" s="47">
        <v>41007</v>
      </c>
      <c r="C29" s="48" t="s">
        <v>77</v>
      </c>
      <c r="D29" s="27" t="s">
        <v>180</v>
      </c>
      <c r="E29" s="16">
        <v>1</v>
      </c>
      <c r="F29" s="39" t="s">
        <v>187</v>
      </c>
      <c r="G29" s="49">
        <v>39660</v>
      </c>
      <c r="H29" s="30" t="s">
        <v>64</v>
      </c>
      <c r="I29" s="7" t="s">
        <v>65</v>
      </c>
      <c r="J29" s="8" t="s">
        <v>66</v>
      </c>
      <c r="K29" s="8" t="s">
        <v>68</v>
      </c>
      <c r="L29" s="42"/>
    </row>
    <row r="30" spans="1:12" ht="12.75" customHeight="1">
      <c r="A30" s="5">
        <f t="shared" si="0"/>
        <v>24</v>
      </c>
      <c r="B30" s="47">
        <v>41568</v>
      </c>
      <c r="C30" s="48" t="s">
        <v>78</v>
      </c>
      <c r="D30" s="27" t="s">
        <v>162</v>
      </c>
      <c r="E30" s="16">
        <v>1</v>
      </c>
      <c r="F30" s="39" t="s">
        <v>187</v>
      </c>
      <c r="G30" s="49">
        <v>40619</v>
      </c>
      <c r="H30" s="30" t="s">
        <v>64</v>
      </c>
      <c r="I30" s="7" t="s">
        <v>65</v>
      </c>
      <c r="J30" s="8" t="s">
        <v>66</v>
      </c>
      <c r="K30" s="8" t="s">
        <v>68</v>
      </c>
      <c r="L30" s="42"/>
    </row>
    <row r="31" spans="1:12" ht="12.75" customHeight="1">
      <c r="A31" s="5">
        <f t="shared" si="0"/>
        <v>25</v>
      </c>
      <c r="B31" s="47">
        <v>41573</v>
      </c>
      <c r="C31" s="48" t="s">
        <v>79</v>
      </c>
      <c r="D31" s="27" t="s">
        <v>162</v>
      </c>
      <c r="E31" s="16">
        <v>1</v>
      </c>
      <c r="F31" s="39" t="s">
        <v>187</v>
      </c>
      <c r="G31" s="49">
        <v>40619</v>
      </c>
      <c r="H31" s="30" t="s">
        <v>64</v>
      </c>
      <c r="I31" s="7" t="s">
        <v>65</v>
      </c>
      <c r="J31" s="8" t="s">
        <v>66</v>
      </c>
      <c r="K31" s="8" t="s">
        <v>68</v>
      </c>
      <c r="L31" s="42"/>
    </row>
    <row r="32" spans="1:12" ht="12.75" customHeight="1">
      <c r="A32" s="5">
        <f t="shared" si="0"/>
        <v>26</v>
      </c>
      <c r="B32" s="47">
        <v>41799</v>
      </c>
      <c r="C32" s="48" t="s">
        <v>80</v>
      </c>
      <c r="D32" s="27" t="s">
        <v>162</v>
      </c>
      <c r="E32" s="16">
        <v>1</v>
      </c>
      <c r="F32" s="39" t="s">
        <v>187</v>
      </c>
      <c r="G32" s="49">
        <v>41355</v>
      </c>
      <c r="H32" s="30" t="s">
        <v>64</v>
      </c>
      <c r="I32" s="7" t="s">
        <v>65</v>
      </c>
      <c r="J32" s="8" t="s">
        <v>66</v>
      </c>
      <c r="K32" s="8" t="s">
        <v>68</v>
      </c>
      <c r="L32" s="42"/>
    </row>
    <row r="33" spans="1:12" ht="12.75" customHeight="1">
      <c r="A33" s="5">
        <f t="shared" si="0"/>
        <v>27</v>
      </c>
      <c r="B33" s="47">
        <v>41802</v>
      </c>
      <c r="C33" s="48" t="s">
        <v>81</v>
      </c>
      <c r="D33" s="27" t="s">
        <v>162</v>
      </c>
      <c r="E33" s="16">
        <v>1</v>
      </c>
      <c r="F33" s="39" t="s">
        <v>187</v>
      </c>
      <c r="G33" s="49">
        <v>41355</v>
      </c>
      <c r="H33" s="30" t="s">
        <v>64</v>
      </c>
      <c r="I33" s="7" t="s">
        <v>65</v>
      </c>
      <c r="J33" s="8" t="s">
        <v>66</v>
      </c>
      <c r="K33" s="8" t="s">
        <v>68</v>
      </c>
      <c r="L33" s="42"/>
    </row>
    <row r="34" spans="1:12" ht="12.75" customHeight="1">
      <c r="A34" s="5">
        <f t="shared" si="0"/>
        <v>28</v>
      </c>
      <c r="B34" s="47">
        <v>41905</v>
      </c>
      <c r="C34" s="48" t="s">
        <v>82</v>
      </c>
      <c r="D34" s="27" t="s">
        <v>169</v>
      </c>
      <c r="E34" s="16">
        <v>1</v>
      </c>
      <c r="F34" s="39" t="s">
        <v>187</v>
      </c>
      <c r="G34" s="49">
        <v>41529</v>
      </c>
      <c r="H34" s="30" t="s">
        <v>64</v>
      </c>
      <c r="I34" s="7" t="s">
        <v>65</v>
      </c>
      <c r="J34" s="8" t="s">
        <v>66</v>
      </c>
      <c r="K34" s="8" t="s">
        <v>68</v>
      </c>
      <c r="L34" s="42"/>
    </row>
    <row r="35" spans="1:12" ht="12.75" customHeight="1">
      <c r="A35" s="5">
        <f t="shared" si="0"/>
        <v>29</v>
      </c>
      <c r="B35" s="47">
        <v>41933</v>
      </c>
      <c r="C35" s="48" t="s">
        <v>82</v>
      </c>
      <c r="D35" s="27" t="s">
        <v>169</v>
      </c>
      <c r="E35" s="16">
        <v>1</v>
      </c>
      <c r="F35" s="39" t="s">
        <v>187</v>
      </c>
      <c r="G35" s="49">
        <v>41577</v>
      </c>
      <c r="H35" s="30" t="s">
        <v>64</v>
      </c>
      <c r="I35" s="7" t="s">
        <v>65</v>
      </c>
      <c r="J35" s="8" t="s">
        <v>66</v>
      </c>
      <c r="K35" s="8" t="s">
        <v>68</v>
      </c>
      <c r="L35" s="42"/>
    </row>
    <row r="36" spans="1:12" ht="12.75" customHeight="1">
      <c r="A36" s="5">
        <f t="shared" si="0"/>
        <v>30</v>
      </c>
      <c r="B36" s="47">
        <v>41939</v>
      </c>
      <c r="C36" s="48" t="s">
        <v>82</v>
      </c>
      <c r="D36" s="27" t="s">
        <v>169</v>
      </c>
      <c r="E36" s="16">
        <v>1</v>
      </c>
      <c r="F36" s="39" t="s">
        <v>187</v>
      </c>
      <c r="G36" s="49">
        <v>41605</v>
      </c>
      <c r="H36" s="30" t="s">
        <v>64</v>
      </c>
      <c r="I36" s="7" t="s">
        <v>65</v>
      </c>
      <c r="J36" s="8" t="s">
        <v>66</v>
      </c>
      <c r="K36" s="8" t="s">
        <v>68</v>
      </c>
      <c r="L36" s="42"/>
    </row>
    <row r="37" spans="1:12" ht="12.75" customHeight="1">
      <c r="A37" s="5">
        <f t="shared" si="0"/>
        <v>31</v>
      </c>
      <c r="B37" s="47">
        <v>41941</v>
      </c>
      <c r="C37" s="48" t="s">
        <v>83</v>
      </c>
      <c r="D37" s="27" t="s">
        <v>180</v>
      </c>
      <c r="E37" s="16">
        <v>1</v>
      </c>
      <c r="F37" s="39" t="s">
        <v>187</v>
      </c>
      <c r="G37" s="49">
        <v>41607</v>
      </c>
      <c r="H37" s="30" t="s">
        <v>64</v>
      </c>
      <c r="I37" s="7" t="s">
        <v>65</v>
      </c>
      <c r="J37" s="8" t="s">
        <v>66</v>
      </c>
      <c r="K37" s="8" t="s">
        <v>68</v>
      </c>
      <c r="L37" s="42"/>
    </row>
    <row r="38" spans="1:12" ht="12.75" customHeight="1">
      <c r="A38" s="5">
        <f t="shared" si="0"/>
        <v>32</v>
      </c>
      <c r="B38" s="47">
        <v>41957</v>
      </c>
      <c r="C38" s="48" t="s">
        <v>84</v>
      </c>
      <c r="D38" s="27" t="s">
        <v>169</v>
      </c>
      <c r="E38" s="16">
        <v>1</v>
      </c>
      <c r="F38" s="39" t="s">
        <v>187</v>
      </c>
      <c r="G38" s="49">
        <v>41626</v>
      </c>
      <c r="H38" s="30" t="s">
        <v>64</v>
      </c>
      <c r="I38" s="7" t="s">
        <v>65</v>
      </c>
      <c r="J38" s="8" t="s">
        <v>66</v>
      </c>
      <c r="K38" s="8" t="s">
        <v>68</v>
      </c>
      <c r="L38" s="42"/>
    </row>
    <row r="39" spans="1:12" ht="12.75" customHeight="1">
      <c r="A39" s="5">
        <f t="shared" si="0"/>
        <v>33</v>
      </c>
      <c r="B39" s="47">
        <v>41982</v>
      </c>
      <c r="C39" s="48" t="s">
        <v>84</v>
      </c>
      <c r="D39" s="27" t="s">
        <v>169</v>
      </c>
      <c r="E39" s="16">
        <v>1</v>
      </c>
      <c r="F39" s="39" t="s">
        <v>187</v>
      </c>
      <c r="G39" s="49">
        <v>41635</v>
      </c>
      <c r="H39" s="30" t="s">
        <v>64</v>
      </c>
      <c r="I39" s="7" t="s">
        <v>65</v>
      </c>
      <c r="J39" s="8" t="s">
        <v>66</v>
      </c>
      <c r="K39" s="8" t="s">
        <v>68</v>
      </c>
      <c r="L39" s="42"/>
    </row>
    <row r="40" spans="1:12" ht="12.75" customHeight="1">
      <c r="A40" s="5">
        <f t="shared" si="0"/>
        <v>34</v>
      </c>
      <c r="B40" s="47">
        <v>36880</v>
      </c>
      <c r="C40" s="48" t="s">
        <v>85</v>
      </c>
      <c r="D40" s="27" t="s">
        <v>179</v>
      </c>
      <c r="E40" s="16">
        <v>1</v>
      </c>
      <c r="F40" s="39" t="s">
        <v>187</v>
      </c>
      <c r="G40" s="49">
        <v>39416</v>
      </c>
      <c r="H40" s="30" t="s">
        <v>64</v>
      </c>
      <c r="I40" s="7" t="s">
        <v>65</v>
      </c>
      <c r="J40" s="8" t="s">
        <v>66</v>
      </c>
      <c r="K40" s="8" t="s">
        <v>68</v>
      </c>
      <c r="L40" s="42"/>
    </row>
    <row r="41" spans="1:12" ht="12.75" customHeight="1">
      <c r="A41" s="5">
        <f t="shared" si="0"/>
        <v>35</v>
      </c>
      <c r="B41" s="47">
        <v>37343</v>
      </c>
      <c r="C41" s="48" t="s">
        <v>33</v>
      </c>
      <c r="D41" s="27" t="s">
        <v>178</v>
      </c>
      <c r="E41" s="16">
        <v>1</v>
      </c>
      <c r="F41" s="39" t="s">
        <v>187</v>
      </c>
      <c r="G41" s="49">
        <v>39703</v>
      </c>
      <c r="H41" s="30" t="s">
        <v>64</v>
      </c>
      <c r="I41" s="7" t="s">
        <v>65</v>
      </c>
      <c r="J41" s="8" t="s">
        <v>66</v>
      </c>
      <c r="K41" s="8" t="s">
        <v>68</v>
      </c>
      <c r="L41" s="42"/>
    </row>
    <row r="42" spans="1:12" ht="12.75" customHeight="1">
      <c r="A42" s="5">
        <f t="shared" si="0"/>
        <v>36</v>
      </c>
      <c r="B42" s="47">
        <v>37641</v>
      </c>
      <c r="C42" s="48" t="s">
        <v>29</v>
      </c>
      <c r="D42" s="27" t="s">
        <v>161</v>
      </c>
      <c r="E42" s="16">
        <v>1</v>
      </c>
      <c r="F42" s="39" t="s">
        <v>187</v>
      </c>
      <c r="G42" s="49">
        <v>37782</v>
      </c>
      <c r="H42" s="30" t="s">
        <v>64</v>
      </c>
      <c r="I42" s="7" t="s">
        <v>65</v>
      </c>
      <c r="J42" s="8" t="s">
        <v>66</v>
      </c>
      <c r="K42" s="8" t="s">
        <v>68</v>
      </c>
      <c r="L42" s="42"/>
    </row>
    <row r="43" spans="1:12" ht="12.75" customHeight="1">
      <c r="A43" s="5">
        <f t="shared" si="0"/>
        <v>37</v>
      </c>
      <c r="B43" s="47">
        <v>40427</v>
      </c>
      <c r="C43" s="48" t="s">
        <v>86</v>
      </c>
      <c r="D43" s="27" t="s">
        <v>161</v>
      </c>
      <c r="E43" s="16">
        <v>1</v>
      </c>
      <c r="F43" s="39" t="s">
        <v>187</v>
      </c>
      <c r="G43" s="49">
        <v>39434</v>
      </c>
      <c r="H43" s="30" t="s">
        <v>64</v>
      </c>
      <c r="I43" s="7" t="s">
        <v>65</v>
      </c>
      <c r="J43" s="8" t="s">
        <v>66</v>
      </c>
      <c r="K43" s="8" t="s">
        <v>68</v>
      </c>
      <c r="L43" s="42"/>
    </row>
    <row r="44" spans="1:12" ht="12.75" customHeight="1">
      <c r="A44" s="5">
        <f t="shared" si="0"/>
        <v>38</v>
      </c>
      <c r="B44" s="47">
        <v>40433</v>
      </c>
      <c r="C44" s="48" t="s">
        <v>86</v>
      </c>
      <c r="D44" s="27" t="s">
        <v>161</v>
      </c>
      <c r="E44" s="16">
        <v>1</v>
      </c>
      <c r="F44" s="39" t="s">
        <v>187</v>
      </c>
      <c r="G44" s="49">
        <v>39434</v>
      </c>
      <c r="H44" s="30" t="s">
        <v>64</v>
      </c>
      <c r="I44" s="7" t="s">
        <v>65</v>
      </c>
      <c r="J44" s="8" t="s">
        <v>66</v>
      </c>
      <c r="K44" s="8" t="s">
        <v>68</v>
      </c>
      <c r="L44" s="42"/>
    </row>
    <row r="45" spans="1:12" ht="12.75" customHeight="1">
      <c r="A45" s="5">
        <f t="shared" si="0"/>
        <v>39</v>
      </c>
      <c r="B45" s="47">
        <v>40446</v>
      </c>
      <c r="C45" s="48" t="s">
        <v>35</v>
      </c>
      <c r="D45" s="27" t="s">
        <v>156</v>
      </c>
      <c r="E45" s="16">
        <v>1</v>
      </c>
      <c r="F45" s="39" t="s">
        <v>187</v>
      </c>
      <c r="G45" s="49">
        <v>39434</v>
      </c>
      <c r="H45" s="30" t="s">
        <v>64</v>
      </c>
      <c r="I45" s="7" t="s">
        <v>65</v>
      </c>
      <c r="J45" s="8" t="s">
        <v>66</v>
      </c>
      <c r="K45" s="8" t="s">
        <v>68</v>
      </c>
      <c r="L45" s="42"/>
    </row>
    <row r="46" spans="1:12" ht="12.75" customHeight="1">
      <c r="A46" s="5">
        <f t="shared" si="0"/>
        <v>40</v>
      </c>
      <c r="B46" s="47">
        <v>40459</v>
      </c>
      <c r="C46" s="48" t="s">
        <v>87</v>
      </c>
      <c r="D46" s="27" t="s">
        <v>158</v>
      </c>
      <c r="E46" s="16">
        <v>1</v>
      </c>
      <c r="F46" s="39" t="s">
        <v>187</v>
      </c>
      <c r="G46" s="49">
        <v>39434</v>
      </c>
      <c r="H46" s="30" t="s">
        <v>64</v>
      </c>
      <c r="I46" s="7" t="s">
        <v>65</v>
      </c>
      <c r="J46" s="8" t="s">
        <v>66</v>
      </c>
      <c r="K46" s="8" t="s">
        <v>68</v>
      </c>
      <c r="L46" s="42"/>
    </row>
    <row r="47" spans="1:12" ht="12.75" customHeight="1">
      <c r="A47" s="5">
        <f t="shared" si="0"/>
        <v>41</v>
      </c>
      <c r="B47" s="47">
        <v>40462</v>
      </c>
      <c r="C47" s="48" t="s">
        <v>36</v>
      </c>
      <c r="D47" s="27" t="s">
        <v>178</v>
      </c>
      <c r="E47" s="16">
        <v>1</v>
      </c>
      <c r="F47" s="39" t="s">
        <v>187</v>
      </c>
      <c r="G47" s="49">
        <v>39434</v>
      </c>
      <c r="H47" s="30" t="s">
        <v>64</v>
      </c>
      <c r="I47" s="7" t="s">
        <v>65</v>
      </c>
      <c r="J47" s="8" t="s">
        <v>66</v>
      </c>
      <c r="K47" s="8" t="s">
        <v>68</v>
      </c>
      <c r="L47" s="42"/>
    </row>
    <row r="48" spans="1:12" ht="12.75" customHeight="1">
      <c r="A48" s="5">
        <f t="shared" si="0"/>
        <v>42</v>
      </c>
      <c r="B48" s="47">
        <v>40463</v>
      </c>
      <c r="C48" s="48" t="s">
        <v>87</v>
      </c>
      <c r="D48" s="27" t="s">
        <v>158</v>
      </c>
      <c r="E48" s="16">
        <v>1</v>
      </c>
      <c r="F48" s="39" t="s">
        <v>187</v>
      </c>
      <c r="G48" s="49">
        <v>39434</v>
      </c>
      <c r="H48" s="30" t="s">
        <v>64</v>
      </c>
      <c r="I48" s="7" t="s">
        <v>65</v>
      </c>
      <c r="J48" s="8" t="s">
        <v>66</v>
      </c>
      <c r="K48" s="8" t="s">
        <v>68</v>
      </c>
      <c r="L48" s="42"/>
    </row>
    <row r="49" spans="1:12" ht="12.75" customHeight="1">
      <c r="A49" s="5">
        <f t="shared" si="0"/>
        <v>43</v>
      </c>
      <c r="B49" s="47">
        <v>40464</v>
      </c>
      <c r="C49" s="48" t="s">
        <v>86</v>
      </c>
      <c r="D49" s="27" t="s">
        <v>161</v>
      </c>
      <c r="E49" s="16">
        <v>1</v>
      </c>
      <c r="F49" s="39" t="s">
        <v>187</v>
      </c>
      <c r="G49" s="49">
        <v>39434</v>
      </c>
      <c r="H49" s="30" t="s">
        <v>64</v>
      </c>
      <c r="I49" s="7" t="s">
        <v>65</v>
      </c>
      <c r="J49" s="8" t="s">
        <v>66</v>
      </c>
      <c r="K49" s="8" t="s">
        <v>68</v>
      </c>
      <c r="L49" s="42"/>
    </row>
    <row r="50" spans="1:12" ht="12.75" customHeight="1">
      <c r="A50" s="5">
        <f t="shared" si="0"/>
        <v>44</v>
      </c>
      <c r="B50" s="47">
        <v>40471</v>
      </c>
      <c r="C50" s="48" t="s">
        <v>35</v>
      </c>
      <c r="D50" s="27" t="s">
        <v>156</v>
      </c>
      <c r="E50" s="16">
        <v>1</v>
      </c>
      <c r="F50" s="39" t="s">
        <v>187</v>
      </c>
      <c r="G50" s="49">
        <v>39434</v>
      </c>
      <c r="H50" s="30" t="s">
        <v>64</v>
      </c>
      <c r="I50" s="7" t="s">
        <v>65</v>
      </c>
      <c r="J50" s="8" t="s">
        <v>66</v>
      </c>
      <c r="K50" s="8" t="s">
        <v>68</v>
      </c>
      <c r="L50" s="42"/>
    </row>
    <row r="51" spans="1:12" ht="12.75" customHeight="1">
      <c r="A51" s="5">
        <f t="shared" si="0"/>
        <v>45</v>
      </c>
      <c r="B51" s="47">
        <v>40480</v>
      </c>
      <c r="C51" s="48" t="s">
        <v>35</v>
      </c>
      <c r="D51" s="27" t="s">
        <v>156</v>
      </c>
      <c r="E51" s="16">
        <v>1</v>
      </c>
      <c r="F51" s="39" t="s">
        <v>187</v>
      </c>
      <c r="G51" s="49">
        <v>39434</v>
      </c>
      <c r="H51" s="30" t="s">
        <v>64</v>
      </c>
      <c r="I51" s="7" t="s">
        <v>65</v>
      </c>
      <c r="J51" s="8" t="s">
        <v>66</v>
      </c>
      <c r="K51" s="8" t="s">
        <v>68</v>
      </c>
      <c r="L51" s="42"/>
    </row>
    <row r="52" spans="1:12" ht="12.75" customHeight="1">
      <c r="A52" s="5">
        <f t="shared" si="0"/>
        <v>46</v>
      </c>
      <c r="B52" s="47">
        <v>40484</v>
      </c>
      <c r="C52" s="48" t="s">
        <v>35</v>
      </c>
      <c r="D52" s="27" t="s">
        <v>156</v>
      </c>
      <c r="E52" s="16">
        <v>1</v>
      </c>
      <c r="F52" s="39" t="s">
        <v>187</v>
      </c>
      <c r="G52" s="49">
        <v>39434</v>
      </c>
      <c r="H52" s="30" t="s">
        <v>64</v>
      </c>
      <c r="I52" s="7" t="s">
        <v>65</v>
      </c>
      <c r="J52" s="8" t="s">
        <v>66</v>
      </c>
      <c r="K52" s="8" t="s">
        <v>68</v>
      </c>
      <c r="L52" s="42"/>
    </row>
    <row r="53" spans="1:12" ht="12.75" customHeight="1">
      <c r="A53" s="5">
        <f t="shared" si="0"/>
        <v>47</v>
      </c>
      <c r="B53" s="47">
        <v>40485</v>
      </c>
      <c r="C53" s="48" t="s">
        <v>87</v>
      </c>
      <c r="D53" s="27" t="s">
        <v>158</v>
      </c>
      <c r="E53" s="16">
        <v>1</v>
      </c>
      <c r="F53" s="39" t="s">
        <v>187</v>
      </c>
      <c r="G53" s="49">
        <v>39434</v>
      </c>
      <c r="H53" s="30" t="s">
        <v>64</v>
      </c>
      <c r="I53" s="7" t="s">
        <v>65</v>
      </c>
      <c r="J53" s="8" t="s">
        <v>66</v>
      </c>
      <c r="K53" s="8" t="s">
        <v>68</v>
      </c>
      <c r="L53" s="42"/>
    </row>
    <row r="54" spans="1:12" ht="12.75" customHeight="1">
      <c r="A54" s="5">
        <f t="shared" si="0"/>
        <v>48</v>
      </c>
      <c r="B54" s="47">
        <v>40793</v>
      </c>
      <c r="C54" s="48" t="s">
        <v>88</v>
      </c>
      <c r="D54" s="27" t="s">
        <v>162</v>
      </c>
      <c r="E54" s="16">
        <v>1</v>
      </c>
      <c r="F54" s="39" t="s">
        <v>187</v>
      </c>
      <c r="G54" s="49">
        <v>39442</v>
      </c>
      <c r="H54" s="30" t="s">
        <v>64</v>
      </c>
      <c r="I54" s="7" t="s">
        <v>65</v>
      </c>
      <c r="J54" s="8" t="s">
        <v>66</v>
      </c>
      <c r="K54" s="8" t="s">
        <v>68</v>
      </c>
      <c r="L54" s="42"/>
    </row>
    <row r="55" spans="1:12" ht="12.75" customHeight="1">
      <c r="A55" s="5">
        <f t="shared" si="0"/>
        <v>49</v>
      </c>
      <c r="B55" s="47">
        <v>40795</v>
      </c>
      <c r="C55" s="48" t="s">
        <v>37</v>
      </c>
      <c r="D55" s="27" t="s">
        <v>162</v>
      </c>
      <c r="E55" s="16">
        <v>1</v>
      </c>
      <c r="F55" s="39" t="s">
        <v>187</v>
      </c>
      <c r="G55" s="49">
        <v>39442</v>
      </c>
      <c r="H55" s="30" t="s">
        <v>64</v>
      </c>
      <c r="I55" s="7" t="s">
        <v>65</v>
      </c>
      <c r="J55" s="8" t="s">
        <v>66</v>
      </c>
      <c r="K55" s="8" t="s">
        <v>68</v>
      </c>
      <c r="L55" s="42"/>
    </row>
    <row r="56" spans="1:12" ht="12.75" customHeight="1">
      <c r="A56" s="5">
        <f t="shared" si="0"/>
        <v>50</v>
      </c>
      <c r="B56" s="47">
        <v>40811</v>
      </c>
      <c r="C56" s="48" t="s">
        <v>89</v>
      </c>
      <c r="D56" s="27" t="s">
        <v>161</v>
      </c>
      <c r="E56" s="16">
        <v>1</v>
      </c>
      <c r="F56" s="39" t="s">
        <v>187</v>
      </c>
      <c r="G56" s="49">
        <v>39442</v>
      </c>
      <c r="H56" s="30" t="s">
        <v>64</v>
      </c>
      <c r="I56" s="7" t="s">
        <v>65</v>
      </c>
      <c r="J56" s="8" t="s">
        <v>66</v>
      </c>
      <c r="K56" s="8" t="s">
        <v>68</v>
      </c>
      <c r="L56" s="42"/>
    </row>
    <row r="57" spans="1:12" ht="12.75" customHeight="1">
      <c r="A57" s="5">
        <f t="shared" si="0"/>
        <v>51</v>
      </c>
      <c r="B57" s="47">
        <v>40927</v>
      </c>
      <c r="C57" s="48" t="s">
        <v>32</v>
      </c>
      <c r="D57" s="27" t="s">
        <v>171</v>
      </c>
      <c r="E57" s="16">
        <v>1</v>
      </c>
      <c r="F57" s="39" t="s">
        <v>187</v>
      </c>
      <c r="G57" s="49">
        <v>39475</v>
      </c>
      <c r="H57" s="30" t="s">
        <v>64</v>
      </c>
      <c r="I57" s="7" t="s">
        <v>65</v>
      </c>
      <c r="J57" s="8" t="s">
        <v>66</v>
      </c>
      <c r="K57" s="8" t="s">
        <v>68</v>
      </c>
      <c r="L57" s="42"/>
    </row>
    <row r="58" spans="1:12" ht="12.75" customHeight="1">
      <c r="A58" s="5">
        <f t="shared" si="0"/>
        <v>52</v>
      </c>
      <c r="B58" s="47">
        <v>41020</v>
      </c>
      <c r="C58" s="48" t="s">
        <v>90</v>
      </c>
      <c r="D58" s="27" t="s">
        <v>156</v>
      </c>
      <c r="E58" s="16">
        <v>1</v>
      </c>
      <c r="F58" s="39" t="s">
        <v>187</v>
      </c>
      <c r="G58" s="49">
        <v>39721</v>
      </c>
      <c r="H58" s="30" t="s">
        <v>64</v>
      </c>
      <c r="I58" s="7" t="s">
        <v>65</v>
      </c>
      <c r="J58" s="8" t="s">
        <v>66</v>
      </c>
      <c r="K58" s="8" t="s">
        <v>68</v>
      </c>
      <c r="L58" s="42"/>
    </row>
    <row r="59" spans="1:12" ht="12.75" customHeight="1">
      <c r="A59" s="5">
        <f t="shared" si="0"/>
        <v>53</v>
      </c>
      <c r="B59" s="47">
        <v>41229</v>
      </c>
      <c r="C59" s="48" t="s">
        <v>31</v>
      </c>
      <c r="D59" s="27" t="s">
        <v>158</v>
      </c>
      <c r="E59" s="16">
        <v>1</v>
      </c>
      <c r="F59" s="39" t="s">
        <v>187</v>
      </c>
      <c r="G59" s="49">
        <v>39797</v>
      </c>
      <c r="H59" s="30" t="s">
        <v>64</v>
      </c>
      <c r="I59" s="7" t="s">
        <v>65</v>
      </c>
      <c r="J59" s="8" t="s">
        <v>66</v>
      </c>
      <c r="K59" s="8" t="s">
        <v>68</v>
      </c>
      <c r="L59" s="42"/>
    </row>
    <row r="60" spans="1:12" ht="12.75" customHeight="1">
      <c r="A60" s="5">
        <f t="shared" si="0"/>
        <v>54</v>
      </c>
      <c r="B60" s="47">
        <v>41237</v>
      </c>
      <c r="C60" s="48" t="s">
        <v>38</v>
      </c>
      <c r="D60" s="27" t="s">
        <v>156</v>
      </c>
      <c r="E60" s="16">
        <v>1</v>
      </c>
      <c r="F60" s="39" t="s">
        <v>187</v>
      </c>
      <c r="G60" s="49">
        <v>39797</v>
      </c>
      <c r="H60" s="30" t="s">
        <v>64</v>
      </c>
      <c r="I60" s="7" t="s">
        <v>65</v>
      </c>
      <c r="J60" s="8" t="s">
        <v>66</v>
      </c>
      <c r="K60" s="8" t="s">
        <v>68</v>
      </c>
      <c r="L60" s="42"/>
    </row>
    <row r="61" spans="1:12" ht="12.75" customHeight="1">
      <c r="A61" s="5">
        <f t="shared" si="0"/>
        <v>55</v>
      </c>
      <c r="B61" s="47">
        <v>41360</v>
      </c>
      <c r="C61" s="48" t="s">
        <v>91</v>
      </c>
      <c r="D61" s="27" t="s">
        <v>156</v>
      </c>
      <c r="E61" s="16">
        <v>1</v>
      </c>
      <c r="F61" s="39" t="s">
        <v>187</v>
      </c>
      <c r="G61" s="49">
        <v>39797</v>
      </c>
      <c r="H61" s="30" t="s">
        <v>64</v>
      </c>
      <c r="I61" s="7" t="s">
        <v>65</v>
      </c>
      <c r="J61" s="8" t="s">
        <v>66</v>
      </c>
      <c r="K61" s="8" t="s">
        <v>68</v>
      </c>
      <c r="L61" s="42"/>
    </row>
    <row r="62" spans="1:12" ht="12.75" customHeight="1">
      <c r="A62" s="5">
        <f t="shared" si="0"/>
        <v>56</v>
      </c>
      <c r="B62" s="47">
        <v>41476</v>
      </c>
      <c r="C62" s="48" t="s">
        <v>92</v>
      </c>
      <c r="D62" s="27" t="s">
        <v>170</v>
      </c>
      <c r="E62" s="16">
        <v>1</v>
      </c>
      <c r="F62" s="39" t="s">
        <v>187</v>
      </c>
      <c r="G62" s="49">
        <v>39811</v>
      </c>
      <c r="H62" s="30" t="s">
        <v>64</v>
      </c>
      <c r="I62" s="7" t="s">
        <v>65</v>
      </c>
      <c r="J62" s="8" t="s">
        <v>66</v>
      </c>
      <c r="K62" s="8" t="s">
        <v>68</v>
      </c>
      <c r="L62" s="42"/>
    </row>
    <row r="63" spans="1:12" ht="12.75" customHeight="1">
      <c r="A63" s="5">
        <f t="shared" si="0"/>
        <v>57</v>
      </c>
      <c r="B63" s="47">
        <v>41585</v>
      </c>
      <c r="C63" s="48" t="s">
        <v>93</v>
      </c>
      <c r="D63" s="27" t="s">
        <v>169</v>
      </c>
      <c r="E63" s="16">
        <v>1</v>
      </c>
      <c r="F63" s="39" t="s">
        <v>187</v>
      </c>
      <c r="G63" s="49">
        <v>40619</v>
      </c>
      <c r="H63" s="30" t="s">
        <v>64</v>
      </c>
      <c r="I63" s="7" t="s">
        <v>65</v>
      </c>
      <c r="J63" s="8" t="s">
        <v>66</v>
      </c>
      <c r="K63" s="8" t="s">
        <v>68</v>
      </c>
      <c r="L63" s="42"/>
    </row>
    <row r="64" spans="1:12" ht="12.75" customHeight="1">
      <c r="A64" s="5">
        <f t="shared" si="0"/>
        <v>58</v>
      </c>
      <c r="B64" s="47">
        <v>41612</v>
      </c>
      <c r="C64" s="48" t="s">
        <v>94</v>
      </c>
      <c r="D64" s="27" t="s">
        <v>162</v>
      </c>
      <c r="E64" s="16">
        <v>1</v>
      </c>
      <c r="F64" s="39" t="s">
        <v>187</v>
      </c>
      <c r="G64" s="49">
        <v>40651</v>
      </c>
      <c r="H64" s="30" t="s">
        <v>64</v>
      </c>
      <c r="I64" s="7" t="s">
        <v>65</v>
      </c>
      <c r="J64" s="8" t="s">
        <v>66</v>
      </c>
      <c r="K64" s="8" t="s">
        <v>68</v>
      </c>
      <c r="L64" s="42"/>
    </row>
    <row r="65" spans="1:12" s="35" customFormat="1" ht="12.75" customHeight="1">
      <c r="A65" s="5">
        <f t="shared" si="0"/>
        <v>59</v>
      </c>
      <c r="B65" s="51">
        <v>41690</v>
      </c>
      <c r="C65" s="52" t="s">
        <v>95</v>
      </c>
      <c r="D65" s="27" t="s">
        <v>174</v>
      </c>
      <c r="E65" s="33">
        <v>1</v>
      </c>
      <c r="F65" s="39" t="s">
        <v>187</v>
      </c>
      <c r="G65" s="49">
        <v>40815</v>
      </c>
      <c r="H65" s="30" t="s">
        <v>64</v>
      </c>
      <c r="I65" s="30" t="s">
        <v>65</v>
      </c>
      <c r="J65" s="34" t="s">
        <v>66</v>
      </c>
      <c r="K65" s="34" t="s">
        <v>68</v>
      </c>
      <c r="L65" s="43"/>
    </row>
    <row r="66" spans="1:12" ht="12.75" customHeight="1">
      <c r="A66" s="5">
        <f t="shared" si="0"/>
        <v>60</v>
      </c>
      <c r="B66" s="47">
        <v>41710</v>
      </c>
      <c r="C66" s="48" t="s">
        <v>96</v>
      </c>
      <c r="D66" s="27" t="s">
        <v>177</v>
      </c>
      <c r="E66" s="16">
        <v>1</v>
      </c>
      <c r="F66" s="39" t="s">
        <v>187</v>
      </c>
      <c r="G66" s="49">
        <v>40815</v>
      </c>
      <c r="H66" s="30" t="s">
        <v>64</v>
      </c>
      <c r="I66" s="7" t="s">
        <v>65</v>
      </c>
      <c r="J66" s="8" t="s">
        <v>66</v>
      </c>
      <c r="K66" s="8" t="s">
        <v>68</v>
      </c>
      <c r="L66" s="42"/>
    </row>
    <row r="67" spans="1:12" ht="12.75" customHeight="1">
      <c r="A67" s="5">
        <f t="shared" si="0"/>
        <v>61</v>
      </c>
      <c r="B67" s="47">
        <v>41769</v>
      </c>
      <c r="C67" s="48" t="s">
        <v>97</v>
      </c>
      <c r="D67" s="27" t="s">
        <v>179</v>
      </c>
      <c r="E67" s="16">
        <v>1</v>
      </c>
      <c r="F67" s="39" t="s">
        <v>187</v>
      </c>
      <c r="G67" s="49">
        <v>41022</v>
      </c>
      <c r="H67" s="30" t="s">
        <v>64</v>
      </c>
      <c r="I67" s="7" t="s">
        <v>65</v>
      </c>
      <c r="J67" s="8" t="s">
        <v>66</v>
      </c>
      <c r="K67" s="8" t="s">
        <v>68</v>
      </c>
      <c r="L67" s="42"/>
    </row>
    <row r="68" spans="1:12" s="35" customFormat="1" ht="12.75" customHeight="1">
      <c r="A68" s="5">
        <f t="shared" si="0"/>
        <v>62</v>
      </c>
      <c r="B68" s="51">
        <v>41770</v>
      </c>
      <c r="C68" s="52" t="s">
        <v>98</v>
      </c>
      <c r="D68" s="27" t="s">
        <v>175</v>
      </c>
      <c r="E68" s="33">
        <v>1</v>
      </c>
      <c r="F68" s="39" t="s">
        <v>187</v>
      </c>
      <c r="G68" s="49">
        <v>41022</v>
      </c>
      <c r="H68" s="30" t="s">
        <v>64</v>
      </c>
      <c r="I68" s="30" t="s">
        <v>65</v>
      </c>
      <c r="J68" s="34" t="s">
        <v>66</v>
      </c>
      <c r="K68" s="34" t="s">
        <v>68</v>
      </c>
      <c r="L68" s="43"/>
    </row>
    <row r="69" spans="1:12" ht="12.75" customHeight="1">
      <c r="A69" s="5">
        <f t="shared" si="0"/>
        <v>63</v>
      </c>
      <c r="B69" s="47">
        <v>41783</v>
      </c>
      <c r="C69" s="48" t="s">
        <v>99</v>
      </c>
      <c r="D69" s="27" t="s">
        <v>183</v>
      </c>
      <c r="E69" s="16">
        <v>1</v>
      </c>
      <c r="F69" s="39" t="s">
        <v>187</v>
      </c>
      <c r="G69" s="49">
        <v>41115</v>
      </c>
      <c r="H69" s="30" t="s">
        <v>64</v>
      </c>
      <c r="I69" s="7" t="s">
        <v>65</v>
      </c>
      <c r="J69" s="8" t="s">
        <v>66</v>
      </c>
      <c r="K69" s="8" t="s">
        <v>68</v>
      </c>
      <c r="L69" s="42"/>
    </row>
    <row r="70" spans="1:12" ht="12.75" customHeight="1">
      <c r="A70" s="5">
        <f>A69+1</f>
        <v>64</v>
      </c>
      <c r="B70" s="47">
        <v>41803</v>
      </c>
      <c r="C70" s="48" t="s">
        <v>39</v>
      </c>
      <c r="D70" s="27" t="s">
        <v>147</v>
      </c>
      <c r="E70" s="16">
        <v>1</v>
      </c>
      <c r="F70" s="39" t="s">
        <v>187</v>
      </c>
      <c r="G70" s="49">
        <v>41355</v>
      </c>
      <c r="H70" s="30" t="s">
        <v>64</v>
      </c>
      <c r="I70" s="7" t="s">
        <v>65</v>
      </c>
      <c r="J70" s="8" t="s">
        <v>66</v>
      </c>
      <c r="K70" s="8" t="s">
        <v>68</v>
      </c>
      <c r="L70" s="42"/>
    </row>
    <row r="71" spans="1:12" ht="12.75" customHeight="1">
      <c r="A71" s="5">
        <f>A70+1</f>
        <v>65</v>
      </c>
      <c r="B71" s="47">
        <v>41812</v>
      </c>
      <c r="C71" s="48" t="s">
        <v>100</v>
      </c>
      <c r="D71" s="27" t="s">
        <v>158</v>
      </c>
      <c r="E71" s="16">
        <v>1</v>
      </c>
      <c r="F71" s="39" t="s">
        <v>187</v>
      </c>
      <c r="G71" s="49">
        <v>41355</v>
      </c>
      <c r="H71" s="30" t="s">
        <v>64</v>
      </c>
      <c r="I71" s="7" t="s">
        <v>65</v>
      </c>
      <c r="J71" s="8" t="s">
        <v>66</v>
      </c>
      <c r="K71" s="8" t="s">
        <v>68</v>
      </c>
      <c r="L71" s="42"/>
    </row>
    <row r="72" spans="1:12" ht="12.75" customHeight="1">
      <c r="A72" s="5">
        <f aca="true" t="shared" si="1" ref="A72:A135">A71+1</f>
        <v>66</v>
      </c>
      <c r="B72" s="47">
        <v>41926</v>
      </c>
      <c r="C72" s="48" t="s">
        <v>101</v>
      </c>
      <c r="D72" s="27" t="s">
        <v>178</v>
      </c>
      <c r="E72" s="16">
        <v>1</v>
      </c>
      <c r="F72" s="39" t="s">
        <v>187</v>
      </c>
      <c r="G72" s="49">
        <v>41543</v>
      </c>
      <c r="H72" s="30" t="s">
        <v>64</v>
      </c>
      <c r="I72" s="7" t="s">
        <v>65</v>
      </c>
      <c r="J72" s="8" t="s">
        <v>66</v>
      </c>
      <c r="K72" s="8" t="s">
        <v>68</v>
      </c>
      <c r="L72" s="42"/>
    </row>
    <row r="73" spans="1:12" ht="12.75" customHeight="1">
      <c r="A73" s="5">
        <f t="shared" si="1"/>
        <v>67</v>
      </c>
      <c r="B73" s="47">
        <v>41956</v>
      </c>
      <c r="C73" s="48" t="s">
        <v>102</v>
      </c>
      <c r="D73" s="27" t="s">
        <v>162</v>
      </c>
      <c r="E73" s="16">
        <v>1</v>
      </c>
      <c r="F73" s="39" t="s">
        <v>187</v>
      </c>
      <c r="G73" s="49">
        <v>41626</v>
      </c>
      <c r="H73" s="30" t="s">
        <v>64</v>
      </c>
      <c r="I73" s="7" t="s">
        <v>65</v>
      </c>
      <c r="J73" s="8" t="s">
        <v>66</v>
      </c>
      <c r="K73" s="8" t="s">
        <v>68</v>
      </c>
      <c r="L73" s="42"/>
    </row>
    <row r="74" spans="1:12" ht="12.75" customHeight="1">
      <c r="A74" s="5">
        <f t="shared" si="1"/>
        <v>68</v>
      </c>
      <c r="B74" s="47">
        <v>41998</v>
      </c>
      <c r="C74" s="48" t="s">
        <v>93</v>
      </c>
      <c r="D74" s="27" t="s">
        <v>169</v>
      </c>
      <c r="E74" s="16">
        <v>1</v>
      </c>
      <c r="F74" s="39" t="s">
        <v>187</v>
      </c>
      <c r="G74" s="49">
        <v>41688</v>
      </c>
      <c r="H74" s="30" t="s">
        <v>64</v>
      </c>
      <c r="I74" s="7" t="s">
        <v>65</v>
      </c>
      <c r="J74" s="8" t="s">
        <v>66</v>
      </c>
      <c r="K74" s="8" t="s">
        <v>68</v>
      </c>
      <c r="L74" s="42"/>
    </row>
    <row r="75" spans="1:12" ht="12.75" customHeight="1">
      <c r="A75" s="5">
        <f t="shared" si="1"/>
        <v>69</v>
      </c>
      <c r="B75" s="47">
        <v>42313</v>
      </c>
      <c r="C75" s="48" t="s">
        <v>103</v>
      </c>
      <c r="D75" s="27" t="s">
        <v>179</v>
      </c>
      <c r="E75" s="16">
        <v>1</v>
      </c>
      <c r="F75" s="39" t="s">
        <v>187</v>
      </c>
      <c r="G75" s="49">
        <v>41975</v>
      </c>
      <c r="H75" s="30" t="s">
        <v>64</v>
      </c>
      <c r="I75" s="7" t="s">
        <v>65</v>
      </c>
      <c r="J75" s="8" t="s">
        <v>66</v>
      </c>
      <c r="K75" s="8" t="s">
        <v>68</v>
      </c>
      <c r="L75" s="42"/>
    </row>
    <row r="76" spans="1:12" ht="12.75" customHeight="1">
      <c r="A76" s="5">
        <f t="shared" si="1"/>
        <v>70</v>
      </c>
      <c r="B76" s="47">
        <v>36475</v>
      </c>
      <c r="C76" s="48" t="s">
        <v>41</v>
      </c>
      <c r="D76" s="27" t="s">
        <v>150</v>
      </c>
      <c r="E76" s="16">
        <v>1</v>
      </c>
      <c r="F76" s="39" t="s">
        <v>187</v>
      </c>
      <c r="G76" s="49">
        <v>36993</v>
      </c>
      <c r="H76" s="30" t="s">
        <v>64</v>
      </c>
      <c r="I76" s="7" t="s">
        <v>65</v>
      </c>
      <c r="J76" s="8" t="s">
        <v>66</v>
      </c>
      <c r="K76" s="8" t="s">
        <v>68</v>
      </c>
      <c r="L76" s="42"/>
    </row>
    <row r="77" spans="1:12" ht="12.75" customHeight="1">
      <c r="A77" s="5">
        <f t="shared" si="1"/>
        <v>71</v>
      </c>
      <c r="B77" s="47">
        <v>36549</v>
      </c>
      <c r="C77" s="48" t="s">
        <v>104</v>
      </c>
      <c r="D77" s="27" t="s">
        <v>149</v>
      </c>
      <c r="E77" s="16">
        <v>1</v>
      </c>
      <c r="F77" s="39" t="s">
        <v>187</v>
      </c>
      <c r="G77" s="49">
        <v>37434</v>
      </c>
      <c r="H77" s="30" t="s">
        <v>64</v>
      </c>
      <c r="I77" s="7" t="s">
        <v>65</v>
      </c>
      <c r="J77" s="8" t="s">
        <v>66</v>
      </c>
      <c r="K77" s="8" t="s">
        <v>68</v>
      </c>
      <c r="L77" s="42"/>
    </row>
    <row r="78" spans="1:12" ht="12.75" customHeight="1">
      <c r="A78" s="5">
        <f t="shared" si="1"/>
        <v>72</v>
      </c>
      <c r="B78" s="47">
        <v>36616</v>
      </c>
      <c r="C78" s="48" t="s">
        <v>105</v>
      </c>
      <c r="D78" s="27" t="s">
        <v>144</v>
      </c>
      <c r="E78" s="16">
        <v>1</v>
      </c>
      <c r="F78" s="39" t="s">
        <v>187</v>
      </c>
      <c r="G78" s="49">
        <v>37932</v>
      </c>
      <c r="H78" s="30" t="s">
        <v>64</v>
      </c>
      <c r="I78" s="7" t="s">
        <v>65</v>
      </c>
      <c r="J78" s="8" t="s">
        <v>66</v>
      </c>
      <c r="K78" s="8" t="s">
        <v>68</v>
      </c>
      <c r="L78" s="42"/>
    </row>
    <row r="79" spans="1:12" ht="12.75" customHeight="1">
      <c r="A79" s="5">
        <f t="shared" si="1"/>
        <v>73</v>
      </c>
      <c r="B79" s="47">
        <v>36849</v>
      </c>
      <c r="C79" s="48" t="s">
        <v>106</v>
      </c>
      <c r="D79" s="27" t="s">
        <v>154</v>
      </c>
      <c r="E79" s="16">
        <v>1</v>
      </c>
      <c r="F79" s="39" t="s">
        <v>187</v>
      </c>
      <c r="G79" s="49">
        <v>39325</v>
      </c>
      <c r="H79" s="30" t="s">
        <v>64</v>
      </c>
      <c r="I79" s="7" t="s">
        <v>65</v>
      </c>
      <c r="J79" s="8" t="s">
        <v>66</v>
      </c>
      <c r="K79" s="8" t="s">
        <v>68</v>
      </c>
      <c r="L79" s="42"/>
    </row>
    <row r="80" spans="1:12" ht="12.75" customHeight="1">
      <c r="A80" s="5">
        <f t="shared" si="1"/>
        <v>74</v>
      </c>
      <c r="B80" s="47">
        <v>36903</v>
      </c>
      <c r="C80" s="48" t="s">
        <v>107</v>
      </c>
      <c r="D80" s="27" t="s">
        <v>149</v>
      </c>
      <c r="E80" s="16">
        <v>1</v>
      </c>
      <c r="F80" s="39" t="s">
        <v>187</v>
      </c>
      <c r="G80" s="49">
        <v>39538</v>
      </c>
      <c r="H80" s="30" t="s">
        <v>64</v>
      </c>
      <c r="I80" s="7" t="s">
        <v>65</v>
      </c>
      <c r="J80" s="8" t="s">
        <v>66</v>
      </c>
      <c r="K80" s="8" t="s">
        <v>68</v>
      </c>
      <c r="L80" s="42"/>
    </row>
    <row r="81" spans="1:12" ht="12.75" customHeight="1">
      <c r="A81" s="5">
        <f t="shared" si="1"/>
        <v>75</v>
      </c>
      <c r="B81" s="47">
        <v>36906</v>
      </c>
      <c r="C81" s="48" t="s">
        <v>108</v>
      </c>
      <c r="D81" s="27" t="s">
        <v>149</v>
      </c>
      <c r="E81" s="16">
        <v>1</v>
      </c>
      <c r="F81" s="39" t="s">
        <v>187</v>
      </c>
      <c r="G81" s="49">
        <v>39538</v>
      </c>
      <c r="H81" s="30" t="s">
        <v>64</v>
      </c>
      <c r="I81" s="7" t="s">
        <v>65</v>
      </c>
      <c r="J81" s="8" t="s">
        <v>66</v>
      </c>
      <c r="K81" s="8" t="s">
        <v>68</v>
      </c>
      <c r="L81" s="42"/>
    </row>
    <row r="82" spans="1:12" ht="12.75" customHeight="1">
      <c r="A82" s="5">
        <f t="shared" si="1"/>
        <v>76</v>
      </c>
      <c r="B82" s="47">
        <v>36908</v>
      </c>
      <c r="C82" s="48" t="s">
        <v>52</v>
      </c>
      <c r="D82" s="27" t="s">
        <v>159</v>
      </c>
      <c r="E82" s="16">
        <v>1</v>
      </c>
      <c r="F82" s="39" t="s">
        <v>187</v>
      </c>
      <c r="G82" s="49">
        <v>39538</v>
      </c>
      <c r="H82" s="30" t="s">
        <v>64</v>
      </c>
      <c r="I82" s="7" t="s">
        <v>65</v>
      </c>
      <c r="J82" s="8" t="s">
        <v>66</v>
      </c>
      <c r="K82" s="8" t="s">
        <v>68</v>
      </c>
      <c r="L82" s="42"/>
    </row>
    <row r="83" spans="1:12" ht="12.75" customHeight="1">
      <c r="A83" s="5">
        <f t="shared" si="1"/>
        <v>77</v>
      </c>
      <c r="B83" s="47">
        <v>36909</v>
      </c>
      <c r="C83" s="48" t="s">
        <v>109</v>
      </c>
      <c r="D83" s="27" t="s">
        <v>154</v>
      </c>
      <c r="E83" s="16">
        <v>1</v>
      </c>
      <c r="F83" s="39" t="s">
        <v>187</v>
      </c>
      <c r="G83" s="49">
        <v>39538</v>
      </c>
      <c r="H83" s="30" t="s">
        <v>64</v>
      </c>
      <c r="I83" s="7" t="s">
        <v>65</v>
      </c>
      <c r="J83" s="8" t="s">
        <v>66</v>
      </c>
      <c r="K83" s="8" t="s">
        <v>68</v>
      </c>
      <c r="L83" s="42"/>
    </row>
    <row r="84" spans="1:12" ht="12.75" customHeight="1">
      <c r="A84" s="5">
        <f t="shared" si="1"/>
        <v>78</v>
      </c>
      <c r="B84" s="47">
        <v>41460</v>
      </c>
      <c r="C84" s="48" t="s">
        <v>44</v>
      </c>
      <c r="D84" s="27" t="s">
        <v>146</v>
      </c>
      <c r="E84" s="16">
        <v>1</v>
      </c>
      <c r="F84" s="39" t="s">
        <v>187</v>
      </c>
      <c r="G84" s="49">
        <v>39797</v>
      </c>
      <c r="H84" s="30" t="s">
        <v>64</v>
      </c>
      <c r="I84" s="7" t="s">
        <v>65</v>
      </c>
      <c r="J84" s="8" t="s">
        <v>66</v>
      </c>
      <c r="K84" s="8" t="s">
        <v>68</v>
      </c>
      <c r="L84" s="42"/>
    </row>
    <row r="85" spans="1:12" ht="12.75" customHeight="1">
      <c r="A85" s="5">
        <f t="shared" si="1"/>
        <v>79</v>
      </c>
      <c r="B85" s="47">
        <v>41586</v>
      </c>
      <c r="C85" s="48" t="s">
        <v>110</v>
      </c>
      <c r="D85" s="27" t="s">
        <v>163</v>
      </c>
      <c r="E85" s="16">
        <v>1</v>
      </c>
      <c r="F85" s="39" t="s">
        <v>187</v>
      </c>
      <c r="G85" s="49">
        <v>40623</v>
      </c>
      <c r="H85" s="30" t="s">
        <v>64</v>
      </c>
      <c r="I85" s="7" t="s">
        <v>65</v>
      </c>
      <c r="J85" s="8" t="s">
        <v>66</v>
      </c>
      <c r="K85" s="8" t="s">
        <v>68</v>
      </c>
      <c r="L85" s="42"/>
    </row>
    <row r="86" spans="1:12" ht="12.75" customHeight="1">
      <c r="A86" s="5">
        <f t="shared" si="1"/>
        <v>80</v>
      </c>
      <c r="B86" s="47">
        <v>41655</v>
      </c>
      <c r="C86" s="48" t="s">
        <v>111</v>
      </c>
      <c r="D86" s="27" t="s">
        <v>151</v>
      </c>
      <c r="E86" s="16">
        <v>1</v>
      </c>
      <c r="F86" s="39" t="s">
        <v>187</v>
      </c>
      <c r="G86" s="49">
        <v>40749</v>
      </c>
      <c r="H86" s="30" t="s">
        <v>64</v>
      </c>
      <c r="I86" s="7" t="s">
        <v>65</v>
      </c>
      <c r="J86" s="8" t="s">
        <v>66</v>
      </c>
      <c r="K86" s="8" t="s">
        <v>68</v>
      </c>
      <c r="L86" s="42"/>
    </row>
    <row r="87" spans="1:12" ht="12.75" customHeight="1">
      <c r="A87" s="5">
        <f t="shared" si="1"/>
        <v>81</v>
      </c>
      <c r="B87" s="47">
        <v>41682</v>
      </c>
      <c r="C87" s="48" t="s">
        <v>112</v>
      </c>
      <c r="D87" s="27" t="s">
        <v>164</v>
      </c>
      <c r="E87" s="16">
        <v>1</v>
      </c>
      <c r="F87" s="39" t="s">
        <v>187</v>
      </c>
      <c r="G87" s="49">
        <v>40815</v>
      </c>
      <c r="H87" s="30" t="s">
        <v>64</v>
      </c>
      <c r="I87" s="7" t="s">
        <v>65</v>
      </c>
      <c r="J87" s="8" t="s">
        <v>66</v>
      </c>
      <c r="K87" s="8" t="s">
        <v>68</v>
      </c>
      <c r="L87" s="42"/>
    </row>
    <row r="88" spans="1:12" ht="12.75" customHeight="1">
      <c r="A88" s="5">
        <f t="shared" si="1"/>
        <v>82</v>
      </c>
      <c r="B88" s="47">
        <v>41711</v>
      </c>
      <c r="C88" s="48" t="s">
        <v>111</v>
      </c>
      <c r="D88" s="27" t="s">
        <v>151</v>
      </c>
      <c r="E88" s="16">
        <v>1</v>
      </c>
      <c r="F88" s="39" t="s">
        <v>187</v>
      </c>
      <c r="G88" s="49">
        <v>40815</v>
      </c>
      <c r="H88" s="30" t="s">
        <v>64</v>
      </c>
      <c r="I88" s="7" t="s">
        <v>65</v>
      </c>
      <c r="J88" s="8" t="s">
        <v>66</v>
      </c>
      <c r="K88" s="8" t="s">
        <v>68</v>
      </c>
      <c r="L88" s="42"/>
    </row>
    <row r="89" spans="1:12" ht="12.75" customHeight="1">
      <c r="A89" s="5">
        <f t="shared" si="1"/>
        <v>83</v>
      </c>
      <c r="B89" s="47">
        <v>41752</v>
      </c>
      <c r="C89" s="48" t="s">
        <v>113</v>
      </c>
      <c r="D89" s="27" t="s">
        <v>181</v>
      </c>
      <c r="E89" s="16">
        <v>1</v>
      </c>
      <c r="F89" s="39" t="s">
        <v>187</v>
      </c>
      <c r="G89" s="49">
        <v>40968</v>
      </c>
      <c r="H89" s="30" t="s">
        <v>64</v>
      </c>
      <c r="I89" s="7" t="s">
        <v>65</v>
      </c>
      <c r="J89" s="8" t="s">
        <v>66</v>
      </c>
      <c r="K89" s="8" t="s">
        <v>68</v>
      </c>
      <c r="L89" s="42"/>
    </row>
    <row r="90" spans="1:12" ht="12.75" customHeight="1">
      <c r="A90" s="5">
        <f t="shared" si="1"/>
        <v>84</v>
      </c>
      <c r="B90" s="47">
        <v>42005</v>
      </c>
      <c r="C90" s="48" t="s">
        <v>42</v>
      </c>
      <c r="D90" s="27" t="s">
        <v>182</v>
      </c>
      <c r="E90" s="16">
        <v>1</v>
      </c>
      <c r="F90" s="39" t="s">
        <v>187</v>
      </c>
      <c r="G90" s="49">
        <v>41716</v>
      </c>
      <c r="H90" s="30" t="s">
        <v>64</v>
      </c>
      <c r="I90" s="7" t="s">
        <v>65</v>
      </c>
      <c r="J90" s="8" t="s">
        <v>66</v>
      </c>
      <c r="K90" s="8" t="s">
        <v>68</v>
      </c>
      <c r="L90" s="42"/>
    </row>
    <row r="91" spans="1:12" ht="12.75" customHeight="1">
      <c r="A91" s="5">
        <f t="shared" si="1"/>
        <v>85</v>
      </c>
      <c r="B91" s="47">
        <v>37709</v>
      </c>
      <c r="C91" s="48" t="s">
        <v>45</v>
      </c>
      <c r="D91" s="27" t="s">
        <v>143</v>
      </c>
      <c r="E91" s="16">
        <v>1</v>
      </c>
      <c r="F91" s="39" t="s">
        <v>187</v>
      </c>
      <c r="G91" s="49">
        <v>41243</v>
      </c>
      <c r="H91" s="30" t="s">
        <v>64</v>
      </c>
      <c r="I91" s="7" t="s">
        <v>65</v>
      </c>
      <c r="J91" s="8" t="s">
        <v>66</v>
      </c>
      <c r="K91" s="8" t="s">
        <v>68</v>
      </c>
      <c r="L91" s="42"/>
    </row>
    <row r="92" spans="1:12" ht="12.75" customHeight="1">
      <c r="A92" s="5">
        <f t="shared" si="1"/>
        <v>86</v>
      </c>
      <c r="B92" s="47">
        <v>37951</v>
      </c>
      <c r="C92" s="48" t="s">
        <v>114</v>
      </c>
      <c r="D92" s="27" t="s">
        <v>168</v>
      </c>
      <c r="E92" s="16">
        <v>1</v>
      </c>
      <c r="F92" s="39" t="s">
        <v>187</v>
      </c>
      <c r="G92" s="49">
        <v>41345</v>
      </c>
      <c r="H92" s="30" t="s">
        <v>64</v>
      </c>
      <c r="I92" s="7" t="s">
        <v>65</v>
      </c>
      <c r="J92" s="8" t="s">
        <v>66</v>
      </c>
      <c r="K92" s="8" t="s">
        <v>68</v>
      </c>
      <c r="L92" s="42"/>
    </row>
    <row r="93" spans="1:12" ht="12.75" customHeight="1">
      <c r="A93" s="5">
        <f t="shared" si="1"/>
        <v>87</v>
      </c>
      <c r="B93" s="47">
        <v>39244</v>
      </c>
      <c r="C93" s="48" t="s">
        <v>115</v>
      </c>
      <c r="D93" s="27" t="s">
        <v>167</v>
      </c>
      <c r="E93" s="16">
        <v>1</v>
      </c>
      <c r="F93" s="39" t="s">
        <v>187</v>
      </c>
      <c r="G93" s="49">
        <v>41600</v>
      </c>
      <c r="H93" s="30" t="s">
        <v>64</v>
      </c>
      <c r="I93" s="7" t="s">
        <v>65</v>
      </c>
      <c r="J93" s="8" t="s">
        <v>66</v>
      </c>
      <c r="K93" s="8" t="s">
        <v>68</v>
      </c>
      <c r="L93" s="42"/>
    </row>
    <row r="94" spans="1:12" ht="12.75" customHeight="1">
      <c r="A94" s="5">
        <f t="shared" si="1"/>
        <v>88</v>
      </c>
      <c r="B94" s="47">
        <v>39621</v>
      </c>
      <c r="C94" s="48" t="s">
        <v>49</v>
      </c>
      <c r="D94" s="27" t="s">
        <v>145</v>
      </c>
      <c r="E94" s="16">
        <v>1</v>
      </c>
      <c r="F94" s="39" t="s">
        <v>187</v>
      </c>
      <c r="G94" s="49">
        <v>41850</v>
      </c>
      <c r="H94" s="30" t="s">
        <v>64</v>
      </c>
      <c r="I94" s="7" t="s">
        <v>65</v>
      </c>
      <c r="J94" s="8" t="s">
        <v>66</v>
      </c>
      <c r="K94" s="8" t="s">
        <v>68</v>
      </c>
      <c r="L94" s="42"/>
    </row>
    <row r="95" spans="1:12" ht="12.75" customHeight="1">
      <c r="A95" s="5">
        <f t="shared" si="1"/>
        <v>89</v>
      </c>
      <c r="B95" s="47">
        <v>39650</v>
      </c>
      <c r="C95" s="48" t="s">
        <v>116</v>
      </c>
      <c r="D95" s="27" t="s">
        <v>153</v>
      </c>
      <c r="E95" s="16">
        <v>1</v>
      </c>
      <c r="F95" s="39" t="s">
        <v>187</v>
      </c>
      <c r="G95" s="49">
        <v>41879</v>
      </c>
      <c r="H95" s="30" t="s">
        <v>64</v>
      </c>
      <c r="I95" s="7" t="s">
        <v>65</v>
      </c>
      <c r="J95" s="8" t="s">
        <v>66</v>
      </c>
      <c r="K95" s="8" t="s">
        <v>68</v>
      </c>
      <c r="L95" s="42"/>
    </row>
    <row r="96" spans="1:12" ht="12.75" customHeight="1">
      <c r="A96" s="5">
        <f t="shared" si="1"/>
        <v>90</v>
      </c>
      <c r="B96" s="47">
        <v>41298</v>
      </c>
      <c r="C96" s="48" t="s">
        <v>117</v>
      </c>
      <c r="D96" s="27" t="s">
        <v>162</v>
      </c>
      <c r="E96" s="16">
        <v>1</v>
      </c>
      <c r="F96" s="39" t="s">
        <v>187</v>
      </c>
      <c r="G96" s="49">
        <v>39797</v>
      </c>
      <c r="H96" s="30" t="s">
        <v>64</v>
      </c>
      <c r="I96" s="7" t="s">
        <v>65</v>
      </c>
      <c r="J96" s="8" t="s">
        <v>66</v>
      </c>
      <c r="K96" s="8" t="s">
        <v>68</v>
      </c>
      <c r="L96" s="42"/>
    </row>
    <row r="97" spans="1:12" ht="12.75" customHeight="1">
      <c r="A97" s="5">
        <f t="shared" si="1"/>
        <v>91</v>
      </c>
      <c r="B97" s="47">
        <v>41995</v>
      </c>
      <c r="C97" s="48" t="s">
        <v>118</v>
      </c>
      <c r="D97" s="27" t="s">
        <v>156</v>
      </c>
      <c r="E97" s="16">
        <v>1</v>
      </c>
      <c r="F97" s="39" t="s">
        <v>187</v>
      </c>
      <c r="G97" s="49">
        <v>41688</v>
      </c>
      <c r="H97" s="30" t="s">
        <v>64</v>
      </c>
      <c r="I97" s="7" t="s">
        <v>65</v>
      </c>
      <c r="J97" s="8" t="s">
        <v>66</v>
      </c>
      <c r="K97" s="8" t="s">
        <v>68</v>
      </c>
      <c r="L97" s="42"/>
    </row>
    <row r="98" spans="1:12" ht="12.75" customHeight="1">
      <c r="A98" s="5">
        <f t="shared" si="1"/>
        <v>92</v>
      </c>
      <c r="B98" s="47">
        <v>42200</v>
      </c>
      <c r="C98" s="48" t="s">
        <v>119</v>
      </c>
      <c r="D98" s="27" t="s">
        <v>157</v>
      </c>
      <c r="E98" s="16">
        <v>1</v>
      </c>
      <c r="F98" s="39" t="s">
        <v>187</v>
      </c>
      <c r="G98" s="49">
        <v>41926</v>
      </c>
      <c r="H98" s="30" t="s">
        <v>64</v>
      </c>
      <c r="I98" s="7" t="s">
        <v>65</v>
      </c>
      <c r="J98" s="8" t="s">
        <v>66</v>
      </c>
      <c r="K98" s="8" t="s">
        <v>68</v>
      </c>
      <c r="L98" s="42"/>
    </row>
    <row r="99" spans="1:12" ht="12.75" customHeight="1">
      <c r="A99" s="5">
        <f t="shared" si="1"/>
        <v>93</v>
      </c>
      <c r="B99" s="47">
        <v>42204</v>
      </c>
      <c r="C99" s="48" t="s">
        <v>119</v>
      </c>
      <c r="D99" s="27" t="s">
        <v>157</v>
      </c>
      <c r="E99" s="16">
        <v>1</v>
      </c>
      <c r="F99" s="39" t="s">
        <v>187</v>
      </c>
      <c r="G99" s="49">
        <v>41926</v>
      </c>
      <c r="H99" s="30" t="s">
        <v>64</v>
      </c>
      <c r="I99" s="7" t="s">
        <v>65</v>
      </c>
      <c r="J99" s="8" t="s">
        <v>66</v>
      </c>
      <c r="K99" s="8" t="s">
        <v>68</v>
      </c>
      <c r="L99" s="42"/>
    </row>
    <row r="100" spans="1:12" ht="12.75" customHeight="1">
      <c r="A100" s="5">
        <f t="shared" si="1"/>
        <v>94</v>
      </c>
      <c r="B100" s="47">
        <v>42297</v>
      </c>
      <c r="C100" s="48" t="s">
        <v>49</v>
      </c>
      <c r="D100" s="27" t="s">
        <v>145</v>
      </c>
      <c r="E100" s="16">
        <v>1</v>
      </c>
      <c r="F100" s="39" t="s">
        <v>187</v>
      </c>
      <c r="G100" s="49">
        <v>41975</v>
      </c>
      <c r="H100" s="30" t="s">
        <v>64</v>
      </c>
      <c r="I100" s="7" t="s">
        <v>65</v>
      </c>
      <c r="J100" s="8" t="s">
        <v>66</v>
      </c>
      <c r="K100" s="8" t="s">
        <v>68</v>
      </c>
      <c r="L100" s="42"/>
    </row>
    <row r="101" spans="1:12" ht="12.75" customHeight="1">
      <c r="A101" s="5">
        <f t="shared" si="1"/>
        <v>95</v>
      </c>
      <c r="B101" s="47">
        <v>36565</v>
      </c>
      <c r="C101" s="48" t="s">
        <v>120</v>
      </c>
      <c r="D101" s="27" t="s">
        <v>148</v>
      </c>
      <c r="E101" s="16">
        <v>1</v>
      </c>
      <c r="F101" s="39" t="s">
        <v>187</v>
      </c>
      <c r="G101" s="49">
        <v>37641</v>
      </c>
      <c r="H101" s="30" t="s">
        <v>64</v>
      </c>
      <c r="I101" s="7" t="s">
        <v>65</v>
      </c>
      <c r="J101" s="8" t="s">
        <v>66</v>
      </c>
      <c r="K101" s="8" t="s">
        <v>68</v>
      </c>
      <c r="L101" s="42"/>
    </row>
    <row r="102" spans="1:12" ht="12.75" customHeight="1">
      <c r="A102" s="5">
        <f t="shared" si="1"/>
        <v>96</v>
      </c>
      <c r="B102" s="47">
        <v>36583</v>
      </c>
      <c r="C102" s="48" t="s">
        <v>43</v>
      </c>
      <c r="D102" s="27" t="s">
        <v>150</v>
      </c>
      <c r="E102" s="16">
        <v>1</v>
      </c>
      <c r="F102" s="39" t="s">
        <v>187</v>
      </c>
      <c r="G102" s="49">
        <v>37684</v>
      </c>
      <c r="H102" s="30" t="s">
        <v>64</v>
      </c>
      <c r="I102" s="7" t="s">
        <v>65</v>
      </c>
      <c r="J102" s="8" t="s">
        <v>66</v>
      </c>
      <c r="K102" s="8" t="s">
        <v>68</v>
      </c>
      <c r="L102" s="42"/>
    </row>
    <row r="103" spans="1:12" ht="12.75" customHeight="1">
      <c r="A103" s="5">
        <f t="shared" si="1"/>
        <v>97</v>
      </c>
      <c r="B103" s="47">
        <v>36601</v>
      </c>
      <c r="C103" s="48" t="s">
        <v>53</v>
      </c>
      <c r="D103" s="27" t="s">
        <v>143</v>
      </c>
      <c r="E103" s="16">
        <v>1</v>
      </c>
      <c r="F103" s="39" t="s">
        <v>187</v>
      </c>
      <c r="G103" s="49">
        <v>37862</v>
      </c>
      <c r="H103" s="30" t="s">
        <v>64</v>
      </c>
      <c r="I103" s="7" t="s">
        <v>65</v>
      </c>
      <c r="J103" s="8" t="s">
        <v>66</v>
      </c>
      <c r="K103" s="8" t="s">
        <v>68</v>
      </c>
      <c r="L103" s="42"/>
    </row>
    <row r="104" spans="1:12" ht="12.75" customHeight="1">
      <c r="A104" s="5">
        <f t="shared" si="1"/>
        <v>98</v>
      </c>
      <c r="B104" s="47">
        <v>36614</v>
      </c>
      <c r="C104" s="48" t="s">
        <v>121</v>
      </c>
      <c r="D104" s="27" t="s">
        <v>144</v>
      </c>
      <c r="E104" s="16">
        <v>1</v>
      </c>
      <c r="F104" s="39" t="s">
        <v>187</v>
      </c>
      <c r="G104" s="49">
        <v>37932</v>
      </c>
      <c r="H104" s="30" t="s">
        <v>64</v>
      </c>
      <c r="I104" s="7" t="s">
        <v>65</v>
      </c>
      <c r="J104" s="8" t="s">
        <v>66</v>
      </c>
      <c r="K104" s="8" t="s">
        <v>68</v>
      </c>
      <c r="L104" s="42"/>
    </row>
    <row r="105" spans="1:12" ht="12.75" customHeight="1">
      <c r="A105" s="5">
        <f t="shared" si="1"/>
        <v>99</v>
      </c>
      <c r="B105" s="47">
        <v>36617</v>
      </c>
      <c r="C105" s="48" t="s">
        <v>121</v>
      </c>
      <c r="D105" s="27" t="s">
        <v>144</v>
      </c>
      <c r="E105" s="16">
        <v>1</v>
      </c>
      <c r="F105" s="39" t="s">
        <v>187</v>
      </c>
      <c r="G105" s="49">
        <v>37932</v>
      </c>
      <c r="H105" s="30" t="s">
        <v>64</v>
      </c>
      <c r="I105" s="7" t="s">
        <v>65</v>
      </c>
      <c r="J105" s="8" t="s">
        <v>66</v>
      </c>
      <c r="K105" s="8" t="s">
        <v>68</v>
      </c>
      <c r="L105" s="42"/>
    </row>
    <row r="106" spans="1:12" ht="12.75" customHeight="1">
      <c r="A106" s="5">
        <f t="shared" si="1"/>
        <v>100</v>
      </c>
      <c r="B106" s="47">
        <v>36619</v>
      </c>
      <c r="C106" s="48" t="s">
        <v>121</v>
      </c>
      <c r="D106" s="27" t="s">
        <v>144</v>
      </c>
      <c r="E106" s="16">
        <v>1</v>
      </c>
      <c r="F106" s="39" t="s">
        <v>187</v>
      </c>
      <c r="G106" s="49">
        <v>37932</v>
      </c>
      <c r="H106" s="30" t="s">
        <v>64</v>
      </c>
      <c r="I106" s="7" t="s">
        <v>65</v>
      </c>
      <c r="J106" s="8" t="s">
        <v>66</v>
      </c>
      <c r="K106" s="8" t="s">
        <v>68</v>
      </c>
      <c r="L106" s="42"/>
    </row>
    <row r="107" spans="1:12" ht="12.75" customHeight="1">
      <c r="A107" s="5">
        <f t="shared" si="1"/>
        <v>101</v>
      </c>
      <c r="B107" s="47">
        <v>36714</v>
      </c>
      <c r="C107" s="48" t="s">
        <v>122</v>
      </c>
      <c r="D107" s="27" t="s">
        <v>146</v>
      </c>
      <c r="E107" s="16">
        <v>1</v>
      </c>
      <c r="F107" s="39" t="s">
        <v>187</v>
      </c>
      <c r="G107" s="49">
        <v>38769</v>
      </c>
      <c r="H107" s="30" t="s">
        <v>64</v>
      </c>
      <c r="I107" s="7" t="s">
        <v>65</v>
      </c>
      <c r="J107" s="8" t="s">
        <v>66</v>
      </c>
      <c r="K107" s="8" t="s">
        <v>68</v>
      </c>
      <c r="L107" s="42"/>
    </row>
    <row r="108" spans="1:12" ht="12.75" customHeight="1">
      <c r="A108" s="5">
        <f t="shared" si="1"/>
        <v>102</v>
      </c>
      <c r="B108" s="47">
        <v>36891</v>
      </c>
      <c r="C108" s="48" t="s">
        <v>123</v>
      </c>
      <c r="D108" s="27" t="s">
        <v>148</v>
      </c>
      <c r="E108" s="16">
        <v>1</v>
      </c>
      <c r="F108" s="39" t="s">
        <v>187</v>
      </c>
      <c r="G108" s="49">
        <v>39443</v>
      </c>
      <c r="H108" s="30" t="s">
        <v>64</v>
      </c>
      <c r="I108" s="7" t="s">
        <v>65</v>
      </c>
      <c r="J108" s="8" t="s">
        <v>66</v>
      </c>
      <c r="K108" s="8" t="s">
        <v>68</v>
      </c>
      <c r="L108" s="42"/>
    </row>
    <row r="109" spans="1:12" ht="12.75" customHeight="1">
      <c r="A109" s="5">
        <f t="shared" si="1"/>
        <v>103</v>
      </c>
      <c r="B109" s="47">
        <v>37220</v>
      </c>
      <c r="C109" s="48" t="s">
        <v>54</v>
      </c>
      <c r="D109" s="27" t="s">
        <v>143</v>
      </c>
      <c r="E109" s="16">
        <v>1</v>
      </c>
      <c r="F109" s="39" t="s">
        <v>187</v>
      </c>
      <c r="G109" s="49">
        <v>39623</v>
      </c>
      <c r="H109" s="30" t="s">
        <v>64</v>
      </c>
      <c r="I109" s="7" t="s">
        <v>65</v>
      </c>
      <c r="J109" s="8" t="s">
        <v>66</v>
      </c>
      <c r="K109" s="8" t="s">
        <v>68</v>
      </c>
      <c r="L109" s="42"/>
    </row>
    <row r="110" spans="1:12" ht="12.75" customHeight="1">
      <c r="A110" s="5">
        <f t="shared" si="1"/>
        <v>104</v>
      </c>
      <c r="B110" s="47">
        <v>37222</v>
      </c>
      <c r="C110" s="48" t="s">
        <v>124</v>
      </c>
      <c r="D110" s="27" t="s">
        <v>147</v>
      </c>
      <c r="E110" s="16">
        <v>1</v>
      </c>
      <c r="F110" s="39" t="s">
        <v>187</v>
      </c>
      <c r="G110" s="49">
        <v>39623</v>
      </c>
      <c r="H110" s="30" t="s">
        <v>64</v>
      </c>
      <c r="I110" s="7" t="s">
        <v>65</v>
      </c>
      <c r="J110" s="8" t="s">
        <v>66</v>
      </c>
      <c r="K110" s="8" t="s">
        <v>68</v>
      </c>
      <c r="L110" s="42"/>
    </row>
    <row r="111" spans="1:12" ht="12.75" customHeight="1">
      <c r="A111" s="5">
        <f t="shared" si="1"/>
        <v>105</v>
      </c>
      <c r="B111" s="47">
        <v>37233</v>
      </c>
      <c r="C111" s="48" t="s">
        <v>123</v>
      </c>
      <c r="D111" s="27" t="s">
        <v>148</v>
      </c>
      <c r="E111" s="16">
        <v>1</v>
      </c>
      <c r="F111" s="39" t="s">
        <v>187</v>
      </c>
      <c r="G111" s="49">
        <v>39626</v>
      </c>
      <c r="H111" s="30" t="s">
        <v>64</v>
      </c>
      <c r="I111" s="7" t="s">
        <v>65</v>
      </c>
      <c r="J111" s="8" t="s">
        <v>66</v>
      </c>
      <c r="K111" s="8" t="s">
        <v>68</v>
      </c>
      <c r="L111" s="42"/>
    </row>
    <row r="112" spans="1:12" ht="12.75" customHeight="1">
      <c r="A112" s="5">
        <f t="shared" si="1"/>
        <v>106</v>
      </c>
      <c r="B112" s="47">
        <v>37504</v>
      </c>
      <c r="C112" s="48" t="s">
        <v>125</v>
      </c>
      <c r="D112" s="27" t="s">
        <v>148</v>
      </c>
      <c r="E112" s="16">
        <v>1</v>
      </c>
      <c r="F112" s="39" t="s">
        <v>187</v>
      </c>
      <c r="G112" s="49">
        <v>40571</v>
      </c>
      <c r="H112" s="30" t="s">
        <v>64</v>
      </c>
      <c r="I112" s="7" t="s">
        <v>65</v>
      </c>
      <c r="J112" s="8" t="s">
        <v>66</v>
      </c>
      <c r="K112" s="8" t="s">
        <v>68</v>
      </c>
      <c r="L112" s="42"/>
    </row>
    <row r="113" spans="1:12" ht="12.75" customHeight="1">
      <c r="A113" s="5">
        <f t="shared" si="1"/>
        <v>107</v>
      </c>
      <c r="B113" s="47">
        <v>37578</v>
      </c>
      <c r="C113" s="48" t="s">
        <v>126</v>
      </c>
      <c r="D113" s="27" t="s">
        <v>163</v>
      </c>
      <c r="E113" s="16">
        <v>1</v>
      </c>
      <c r="F113" s="39" t="s">
        <v>187</v>
      </c>
      <c r="G113" s="49">
        <v>41058</v>
      </c>
      <c r="H113" s="30" t="s">
        <v>64</v>
      </c>
      <c r="I113" s="7" t="s">
        <v>65</v>
      </c>
      <c r="J113" s="8" t="s">
        <v>66</v>
      </c>
      <c r="K113" s="8" t="s">
        <v>68</v>
      </c>
      <c r="L113" s="42"/>
    </row>
    <row r="114" spans="1:12" ht="12.75" customHeight="1">
      <c r="A114" s="5">
        <f t="shared" si="1"/>
        <v>108</v>
      </c>
      <c r="B114" s="47">
        <v>37595</v>
      </c>
      <c r="C114" s="48" t="s">
        <v>127</v>
      </c>
      <c r="D114" s="27" t="s">
        <v>146</v>
      </c>
      <c r="E114" s="16">
        <v>1</v>
      </c>
      <c r="F114" s="39" t="s">
        <v>187</v>
      </c>
      <c r="G114" s="49">
        <v>41129</v>
      </c>
      <c r="H114" s="30" t="s">
        <v>64</v>
      </c>
      <c r="I114" s="7" t="s">
        <v>65</v>
      </c>
      <c r="J114" s="8" t="s">
        <v>66</v>
      </c>
      <c r="K114" s="8" t="s">
        <v>68</v>
      </c>
      <c r="L114" s="42"/>
    </row>
    <row r="115" spans="1:12" ht="12.75" customHeight="1">
      <c r="A115" s="5">
        <f t="shared" si="1"/>
        <v>109</v>
      </c>
      <c r="B115" s="47">
        <v>37629</v>
      </c>
      <c r="C115" s="48" t="s">
        <v>128</v>
      </c>
      <c r="D115" s="27" t="s">
        <v>143</v>
      </c>
      <c r="E115" s="16">
        <v>1</v>
      </c>
      <c r="F115" s="39" t="s">
        <v>187</v>
      </c>
      <c r="G115" s="49">
        <v>41150</v>
      </c>
      <c r="H115" s="30" t="s">
        <v>64</v>
      </c>
      <c r="I115" s="7" t="s">
        <v>65</v>
      </c>
      <c r="J115" s="8" t="s">
        <v>66</v>
      </c>
      <c r="K115" s="8" t="s">
        <v>68</v>
      </c>
      <c r="L115" s="42"/>
    </row>
    <row r="116" spans="1:12" ht="12.75" customHeight="1">
      <c r="A116" s="5">
        <f t="shared" si="1"/>
        <v>110</v>
      </c>
      <c r="B116" s="47">
        <v>37662</v>
      </c>
      <c r="C116" s="48" t="s">
        <v>129</v>
      </c>
      <c r="D116" s="27" t="s">
        <v>168</v>
      </c>
      <c r="E116" s="16">
        <v>1</v>
      </c>
      <c r="F116" s="39" t="s">
        <v>187</v>
      </c>
      <c r="G116" s="49">
        <v>41228</v>
      </c>
      <c r="H116" s="30" t="s">
        <v>64</v>
      </c>
      <c r="I116" s="7" t="s">
        <v>65</v>
      </c>
      <c r="J116" s="8" t="s">
        <v>66</v>
      </c>
      <c r="K116" s="8" t="s">
        <v>68</v>
      </c>
      <c r="L116" s="42"/>
    </row>
    <row r="117" spans="1:12" ht="12.75" customHeight="1">
      <c r="A117" s="5">
        <f t="shared" si="1"/>
        <v>111</v>
      </c>
      <c r="B117" s="47">
        <v>37769</v>
      </c>
      <c r="C117" s="48" t="s">
        <v>45</v>
      </c>
      <c r="D117" s="27" t="s">
        <v>143</v>
      </c>
      <c r="E117" s="16">
        <v>1</v>
      </c>
      <c r="F117" s="39" t="s">
        <v>187</v>
      </c>
      <c r="G117" s="49">
        <v>41269</v>
      </c>
      <c r="H117" s="30" t="s">
        <v>64</v>
      </c>
      <c r="I117" s="7" t="s">
        <v>65</v>
      </c>
      <c r="J117" s="8" t="s">
        <v>66</v>
      </c>
      <c r="K117" s="8" t="s">
        <v>68</v>
      </c>
      <c r="L117" s="42"/>
    </row>
    <row r="118" spans="1:12" ht="12.75" customHeight="1">
      <c r="A118" s="5">
        <f t="shared" si="1"/>
        <v>112</v>
      </c>
      <c r="B118" s="47">
        <v>38122</v>
      </c>
      <c r="C118" s="48" t="s">
        <v>57</v>
      </c>
      <c r="D118" s="27" t="s">
        <v>176</v>
      </c>
      <c r="E118" s="16">
        <v>1</v>
      </c>
      <c r="F118" s="39" t="s">
        <v>187</v>
      </c>
      <c r="G118" s="49">
        <v>41394</v>
      </c>
      <c r="H118" s="30" t="s">
        <v>64</v>
      </c>
      <c r="I118" s="7" t="s">
        <v>65</v>
      </c>
      <c r="J118" s="8" t="s">
        <v>66</v>
      </c>
      <c r="K118" s="8" t="s">
        <v>68</v>
      </c>
      <c r="L118" s="42"/>
    </row>
    <row r="119" spans="1:12" ht="12.75" customHeight="1">
      <c r="A119" s="5">
        <f t="shared" si="1"/>
        <v>113</v>
      </c>
      <c r="B119" s="47">
        <v>38181</v>
      </c>
      <c r="C119" s="48" t="s">
        <v>56</v>
      </c>
      <c r="D119" s="27" t="s">
        <v>162</v>
      </c>
      <c r="E119" s="16">
        <v>1</v>
      </c>
      <c r="F119" s="39" t="s">
        <v>187</v>
      </c>
      <c r="G119" s="49">
        <v>41423</v>
      </c>
      <c r="H119" s="30" t="s">
        <v>64</v>
      </c>
      <c r="I119" s="7" t="s">
        <v>65</v>
      </c>
      <c r="J119" s="8" t="s">
        <v>66</v>
      </c>
      <c r="K119" s="8" t="s">
        <v>68</v>
      </c>
      <c r="L119" s="42"/>
    </row>
    <row r="120" spans="1:12" ht="12.75" customHeight="1">
      <c r="A120" s="5">
        <f t="shared" si="1"/>
        <v>114</v>
      </c>
      <c r="B120" s="47">
        <v>38496</v>
      </c>
      <c r="C120" s="48" t="s">
        <v>130</v>
      </c>
      <c r="D120" s="27" t="s">
        <v>172</v>
      </c>
      <c r="E120" s="16">
        <v>1</v>
      </c>
      <c r="F120" s="39" t="s">
        <v>187</v>
      </c>
      <c r="G120" s="49">
        <v>41479</v>
      </c>
      <c r="H120" s="30" t="s">
        <v>64</v>
      </c>
      <c r="I120" s="7" t="s">
        <v>65</v>
      </c>
      <c r="J120" s="8" t="s">
        <v>66</v>
      </c>
      <c r="K120" s="8" t="s">
        <v>68</v>
      </c>
      <c r="L120" s="42"/>
    </row>
    <row r="121" spans="1:12" ht="12.75" customHeight="1">
      <c r="A121" s="5">
        <f t="shared" si="1"/>
        <v>115</v>
      </c>
      <c r="B121" s="47">
        <v>39306</v>
      </c>
      <c r="C121" s="48" t="s">
        <v>131</v>
      </c>
      <c r="D121" s="27" t="s">
        <v>172</v>
      </c>
      <c r="E121" s="16">
        <v>1</v>
      </c>
      <c r="F121" s="39" t="s">
        <v>187</v>
      </c>
      <c r="G121" s="49">
        <v>41621</v>
      </c>
      <c r="H121" s="30" t="s">
        <v>64</v>
      </c>
      <c r="I121" s="7" t="s">
        <v>65</v>
      </c>
      <c r="J121" s="8" t="s">
        <v>66</v>
      </c>
      <c r="K121" s="8" t="s">
        <v>68</v>
      </c>
      <c r="L121" s="42"/>
    </row>
    <row r="122" spans="1:12" ht="12.75" customHeight="1">
      <c r="A122" s="5">
        <f t="shared" si="1"/>
        <v>116</v>
      </c>
      <c r="B122" s="47">
        <v>39307</v>
      </c>
      <c r="C122" s="48" t="s">
        <v>131</v>
      </c>
      <c r="D122" s="27" t="s">
        <v>172</v>
      </c>
      <c r="E122" s="16">
        <v>1</v>
      </c>
      <c r="F122" s="39" t="s">
        <v>187</v>
      </c>
      <c r="G122" s="49">
        <v>41621</v>
      </c>
      <c r="H122" s="30" t="s">
        <v>64</v>
      </c>
      <c r="I122" s="7" t="s">
        <v>65</v>
      </c>
      <c r="J122" s="8" t="s">
        <v>66</v>
      </c>
      <c r="K122" s="8" t="s">
        <v>68</v>
      </c>
      <c r="L122" s="42"/>
    </row>
    <row r="123" spans="1:12" ht="12.75" customHeight="1">
      <c r="A123" s="5">
        <f t="shared" si="1"/>
        <v>117</v>
      </c>
      <c r="B123" s="47">
        <v>39308</v>
      </c>
      <c r="C123" s="48" t="s">
        <v>131</v>
      </c>
      <c r="D123" s="27" t="s">
        <v>172</v>
      </c>
      <c r="E123" s="16">
        <v>1</v>
      </c>
      <c r="F123" s="39" t="s">
        <v>187</v>
      </c>
      <c r="G123" s="49">
        <v>41621</v>
      </c>
      <c r="H123" s="30" t="s">
        <v>64</v>
      </c>
      <c r="I123" s="7" t="s">
        <v>65</v>
      </c>
      <c r="J123" s="8" t="s">
        <v>66</v>
      </c>
      <c r="K123" s="8" t="s">
        <v>68</v>
      </c>
      <c r="L123" s="42"/>
    </row>
    <row r="124" spans="1:12" ht="12.75" customHeight="1">
      <c r="A124" s="5">
        <f t="shared" si="1"/>
        <v>118</v>
      </c>
      <c r="B124" s="47">
        <v>39309</v>
      </c>
      <c r="C124" s="48" t="s">
        <v>131</v>
      </c>
      <c r="D124" s="27" t="s">
        <v>172</v>
      </c>
      <c r="E124" s="16">
        <v>1</v>
      </c>
      <c r="F124" s="39" t="s">
        <v>187</v>
      </c>
      <c r="G124" s="49">
        <v>41621</v>
      </c>
      <c r="H124" s="30" t="s">
        <v>64</v>
      </c>
      <c r="I124" s="7" t="s">
        <v>65</v>
      </c>
      <c r="J124" s="8" t="s">
        <v>66</v>
      </c>
      <c r="K124" s="8" t="s">
        <v>68</v>
      </c>
      <c r="L124" s="42"/>
    </row>
    <row r="125" spans="1:12" ht="12.75" customHeight="1">
      <c r="A125" s="5">
        <f t="shared" si="1"/>
        <v>119</v>
      </c>
      <c r="B125" s="47">
        <v>39310</v>
      </c>
      <c r="C125" s="48" t="s">
        <v>131</v>
      </c>
      <c r="D125" s="27" t="s">
        <v>172</v>
      </c>
      <c r="E125" s="16">
        <v>1</v>
      </c>
      <c r="F125" s="39" t="s">
        <v>187</v>
      </c>
      <c r="G125" s="49">
        <v>41621</v>
      </c>
      <c r="H125" s="30" t="s">
        <v>64</v>
      </c>
      <c r="I125" s="7" t="s">
        <v>65</v>
      </c>
      <c r="J125" s="8" t="s">
        <v>66</v>
      </c>
      <c r="K125" s="8" t="s">
        <v>68</v>
      </c>
      <c r="L125" s="42"/>
    </row>
    <row r="126" spans="1:12" ht="12.75" customHeight="1">
      <c r="A126" s="5">
        <f t="shared" si="1"/>
        <v>120</v>
      </c>
      <c r="B126" s="47">
        <v>39513</v>
      </c>
      <c r="C126" s="48" t="s">
        <v>46</v>
      </c>
      <c r="D126" s="27" t="s">
        <v>149</v>
      </c>
      <c r="E126" s="16">
        <v>1</v>
      </c>
      <c r="F126" s="39" t="s">
        <v>187</v>
      </c>
      <c r="G126" s="49">
        <v>41697</v>
      </c>
      <c r="H126" s="30" t="s">
        <v>64</v>
      </c>
      <c r="I126" s="7" t="s">
        <v>65</v>
      </c>
      <c r="J126" s="8" t="s">
        <v>66</v>
      </c>
      <c r="K126" s="8" t="s">
        <v>68</v>
      </c>
      <c r="L126" s="42"/>
    </row>
    <row r="127" spans="1:12" ht="12.75" customHeight="1">
      <c r="A127" s="5">
        <f t="shared" si="1"/>
        <v>121</v>
      </c>
      <c r="B127" s="47">
        <v>40373</v>
      </c>
      <c r="C127" s="48" t="s">
        <v>51</v>
      </c>
      <c r="D127" s="27" t="s">
        <v>166</v>
      </c>
      <c r="E127" s="16">
        <v>1</v>
      </c>
      <c r="F127" s="39" t="s">
        <v>187</v>
      </c>
      <c r="G127" s="49">
        <v>39413</v>
      </c>
      <c r="H127" s="30" t="s">
        <v>64</v>
      </c>
      <c r="I127" s="7" t="s">
        <v>65</v>
      </c>
      <c r="J127" s="8" t="s">
        <v>66</v>
      </c>
      <c r="K127" s="8" t="s">
        <v>68</v>
      </c>
      <c r="L127" s="42"/>
    </row>
    <row r="128" spans="1:12" ht="12.75" customHeight="1">
      <c r="A128" s="5">
        <f t="shared" si="1"/>
        <v>122</v>
      </c>
      <c r="B128" s="47">
        <v>40392</v>
      </c>
      <c r="C128" s="48" t="s">
        <v>59</v>
      </c>
      <c r="D128" s="27" t="s">
        <v>151</v>
      </c>
      <c r="E128" s="16">
        <v>1</v>
      </c>
      <c r="F128" s="39" t="s">
        <v>187</v>
      </c>
      <c r="G128" s="49">
        <v>39413</v>
      </c>
      <c r="H128" s="30" t="s">
        <v>64</v>
      </c>
      <c r="I128" s="7" t="s">
        <v>65</v>
      </c>
      <c r="J128" s="8" t="s">
        <v>66</v>
      </c>
      <c r="K128" s="8" t="s">
        <v>68</v>
      </c>
      <c r="L128" s="42"/>
    </row>
    <row r="129" spans="1:12" ht="12.75" customHeight="1">
      <c r="A129" s="5">
        <f t="shared" si="1"/>
        <v>123</v>
      </c>
      <c r="B129" s="47">
        <v>40628</v>
      </c>
      <c r="C129" s="48" t="s">
        <v>58</v>
      </c>
      <c r="D129" s="27" t="s">
        <v>152</v>
      </c>
      <c r="E129" s="16">
        <v>1</v>
      </c>
      <c r="F129" s="39" t="s">
        <v>187</v>
      </c>
      <c r="G129" s="49">
        <v>39436</v>
      </c>
      <c r="H129" s="30" t="s">
        <v>64</v>
      </c>
      <c r="I129" s="7" t="s">
        <v>65</v>
      </c>
      <c r="J129" s="8" t="s">
        <v>66</v>
      </c>
      <c r="K129" s="8" t="s">
        <v>68</v>
      </c>
      <c r="L129" s="42"/>
    </row>
    <row r="130" spans="1:12" ht="12.75" customHeight="1">
      <c r="A130" s="5">
        <f t="shared" si="1"/>
        <v>124</v>
      </c>
      <c r="B130" s="47">
        <v>40695</v>
      </c>
      <c r="C130" s="48" t="s">
        <v>132</v>
      </c>
      <c r="D130" s="27" t="s">
        <v>144</v>
      </c>
      <c r="E130" s="16">
        <v>1</v>
      </c>
      <c r="F130" s="39" t="s">
        <v>187</v>
      </c>
      <c r="G130" s="49">
        <v>39436</v>
      </c>
      <c r="H130" s="30" t="s">
        <v>64</v>
      </c>
      <c r="I130" s="7" t="s">
        <v>65</v>
      </c>
      <c r="J130" s="8" t="s">
        <v>66</v>
      </c>
      <c r="K130" s="8" t="s">
        <v>68</v>
      </c>
      <c r="L130" s="42"/>
    </row>
    <row r="131" spans="1:12" ht="12.75" customHeight="1">
      <c r="A131" s="5">
        <f t="shared" si="1"/>
        <v>125</v>
      </c>
      <c r="B131" s="47">
        <v>40715</v>
      </c>
      <c r="C131" s="48" t="s">
        <v>132</v>
      </c>
      <c r="D131" s="27" t="s">
        <v>144</v>
      </c>
      <c r="E131" s="16">
        <v>1</v>
      </c>
      <c r="F131" s="39" t="s">
        <v>187</v>
      </c>
      <c r="G131" s="49">
        <v>39436</v>
      </c>
      <c r="H131" s="30" t="s">
        <v>64</v>
      </c>
      <c r="I131" s="7" t="s">
        <v>65</v>
      </c>
      <c r="J131" s="8" t="s">
        <v>66</v>
      </c>
      <c r="K131" s="8" t="s">
        <v>68</v>
      </c>
      <c r="L131" s="42"/>
    </row>
    <row r="132" spans="1:12" ht="12.75" customHeight="1">
      <c r="A132" s="5">
        <f t="shared" si="1"/>
        <v>126</v>
      </c>
      <c r="B132" s="47">
        <v>40842</v>
      </c>
      <c r="C132" s="48" t="s">
        <v>50</v>
      </c>
      <c r="D132" s="27" t="s">
        <v>143</v>
      </c>
      <c r="E132" s="16">
        <v>1</v>
      </c>
      <c r="F132" s="39" t="s">
        <v>187</v>
      </c>
      <c r="G132" s="49">
        <v>39443</v>
      </c>
      <c r="H132" s="30" t="s">
        <v>64</v>
      </c>
      <c r="I132" s="7" t="s">
        <v>65</v>
      </c>
      <c r="J132" s="8" t="s">
        <v>66</v>
      </c>
      <c r="K132" s="8" t="s">
        <v>68</v>
      </c>
      <c r="L132" s="42"/>
    </row>
    <row r="133" spans="1:12" ht="12.75" customHeight="1">
      <c r="A133" s="5">
        <f t="shared" si="1"/>
        <v>127</v>
      </c>
      <c r="B133" s="47">
        <v>40932</v>
      </c>
      <c r="C133" s="48" t="s">
        <v>133</v>
      </c>
      <c r="D133" s="27" t="s">
        <v>143</v>
      </c>
      <c r="E133" s="16">
        <v>1</v>
      </c>
      <c r="F133" s="39" t="s">
        <v>187</v>
      </c>
      <c r="G133" s="49">
        <v>39478</v>
      </c>
      <c r="H133" s="30" t="s">
        <v>64</v>
      </c>
      <c r="I133" s="7" t="s">
        <v>65</v>
      </c>
      <c r="J133" s="8" t="s">
        <v>66</v>
      </c>
      <c r="K133" s="8" t="s">
        <v>68</v>
      </c>
      <c r="L133" s="42"/>
    </row>
    <row r="134" spans="1:12" ht="12.75" customHeight="1">
      <c r="A134" s="5">
        <f t="shared" si="1"/>
        <v>128</v>
      </c>
      <c r="B134" s="47">
        <v>40992</v>
      </c>
      <c r="C134" s="48" t="s">
        <v>134</v>
      </c>
      <c r="D134" s="27" t="s">
        <v>143</v>
      </c>
      <c r="E134" s="16">
        <v>1</v>
      </c>
      <c r="F134" s="39" t="s">
        <v>187</v>
      </c>
      <c r="G134" s="49">
        <v>39597</v>
      </c>
      <c r="H134" s="30" t="s">
        <v>64</v>
      </c>
      <c r="I134" s="7" t="s">
        <v>65</v>
      </c>
      <c r="J134" s="8" t="s">
        <v>66</v>
      </c>
      <c r="K134" s="8" t="s">
        <v>68</v>
      </c>
      <c r="L134" s="42"/>
    </row>
    <row r="135" spans="1:12" ht="12.75" customHeight="1">
      <c r="A135" s="5">
        <f t="shared" si="1"/>
        <v>129</v>
      </c>
      <c r="B135" s="47">
        <v>40993</v>
      </c>
      <c r="C135" s="48" t="s">
        <v>134</v>
      </c>
      <c r="D135" s="27" t="s">
        <v>143</v>
      </c>
      <c r="E135" s="16">
        <v>1</v>
      </c>
      <c r="F135" s="39" t="s">
        <v>187</v>
      </c>
      <c r="G135" s="49">
        <v>39597</v>
      </c>
      <c r="H135" s="30" t="s">
        <v>64</v>
      </c>
      <c r="I135" s="7" t="s">
        <v>65</v>
      </c>
      <c r="J135" s="8" t="s">
        <v>66</v>
      </c>
      <c r="K135" s="8" t="s">
        <v>68</v>
      </c>
      <c r="L135" s="42"/>
    </row>
    <row r="136" spans="1:12" ht="12.75" customHeight="1">
      <c r="A136" s="5">
        <f aca="true" t="shared" si="2" ref="A136:A155">A135+1</f>
        <v>130</v>
      </c>
      <c r="B136" s="47">
        <v>41287</v>
      </c>
      <c r="C136" s="48" t="s">
        <v>48</v>
      </c>
      <c r="D136" s="27" t="s">
        <v>143</v>
      </c>
      <c r="E136" s="16">
        <v>1</v>
      </c>
      <c r="F136" s="39" t="s">
        <v>187</v>
      </c>
      <c r="G136" s="49">
        <v>39797</v>
      </c>
      <c r="H136" s="30" t="s">
        <v>64</v>
      </c>
      <c r="I136" s="7" t="s">
        <v>65</v>
      </c>
      <c r="J136" s="8" t="s">
        <v>66</v>
      </c>
      <c r="K136" s="8" t="s">
        <v>68</v>
      </c>
      <c r="L136" s="42"/>
    </row>
    <row r="137" spans="1:12" ht="12.75" customHeight="1">
      <c r="A137" s="5">
        <f t="shared" si="2"/>
        <v>131</v>
      </c>
      <c r="B137" s="47">
        <v>41356</v>
      </c>
      <c r="C137" s="48" t="s">
        <v>135</v>
      </c>
      <c r="D137" s="27" t="s">
        <v>143</v>
      </c>
      <c r="E137" s="16">
        <v>1</v>
      </c>
      <c r="F137" s="39" t="s">
        <v>187</v>
      </c>
      <c r="G137" s="49">
        <v>39797</v>
      </c>
      <c r="H137" s="30" t="s">
        <v>64</v>
      </c>
      <c r="I137" s="7" t="s">
        <v>65</v>
      </c>
      <c r="J137" s="8" t="s">
        <v>66</v>
      </c>
      <c r="K137" s="8" t="s">
        <v>68</v>
      </c>
      <c r="L137" s="42"/>
    </row>
    <row r="138" spans="1:12" ht="12.75" customHeight="1">
      <c r="A138" s="5">
        <f t="shared" si="2"/>
        <v>132</v>
      </c>
      <c r="B138" s="47">
        <v>41362</v>
      </c>
      <c r="C138" s="48" t="s">
        <v>136</v>
      </c>
      <c r="D138" s="27" t="s">
        <v>144</v>
      </c>
      <c r="E138" s="16">
        <v>1</v>
      </c>
      <c r="F138" s="39" t="s">
        <v>187</v>
      </c>
      <c r="G138" s="49">
        <v>39797</v>
      </c>
      <c r="H138" s="30" t="s">
        <v>64</v>
      </c>
      <c r="I138" s="7" t="s">
        <v>65</v>
      </c>
      <c r="J138" s="8" t="s">
        <v>66</v>
      </c>
      <c r="K138" s="8" t="s">
        <v>68</v>
      </c>
      <c r="L138" s="42"/>
    </row>
    <row r="139" spans="1:12" ht="12.75" customHeight="1">
      <c r="A139" s="5">
        <f t="shared" si="2"/>
        <v>133</v>
      </c>
      <c r="B139" s="47">
        <v>41363</v>
      </c>
      <c r="C139" s="48" t="s">
        <v>136</v>
      </c>
      <c r="D139" s="27" t="s">
        <v>144</v>
      </c>
      <c r="E139" s="16">
        <v>1</v>
      </c>
      <c r="F139" s="39" t="s">
        <v>187</v>
      </c>
      <c r="G139" s="49">
        <v>39797</v>
      </c>
      <c r="H139" s="30" t="s">
        <v>64</v>
      </c>
      <c r="I139" s="7" t="s">
        <v>65</v>
      </c>
      <c r="J139" s="8" t="s">
        <v>66</v>
      </c>
      <c r="K139" s="8" t="s">
        <v>68</v>
      </c>
      <c r="L139" s="42"/>
    </row>
    <row r="140" spans="1:12" ht="12.75" customHeight="1">
      <c r="A140" s="5">
        <f t="shared" si="2"/>
        <v>134</v>
      </c>
      <c r="B140" s="47">
        <v>41513</v>
      </c>
      <c r="C140" s="48" t="s">
        <v>47</v>
      </c>
      <c r="D140" s="27" t="s">
        <v>155</v>
      </c>
      <c r="E140" s="16">
        <v>1</v>
      </c>
      <c r="F140" s="39" t="s">
        <v>187</v>
      </c>
      <c r="G140" s="49">
        <v>40420</v>
      </c>
      <c r="H140" s="30" t="s">
        <v>64</v>
      </c>
      <c r="I140" s="7" t="s">
        <v>65</v>
      </c>
      <c r="J140" s="8" t="s">
        <v>66</v>
      </c>
      <c r="K140" s="8" t="s">
        <v>68</v>
      </c>
      <c r="L140" s="42"/>
    </row>
    <row r="141" spans="1:12" ht="12.75" customHeight="1">
      <c r="A141" s="5">
        <f t="shared" si="2"/>
        <v>135</v>
      </c>
      <c r="B141" s="47">
        <v>41516</v>
      </c>
      <c r="C141" s="48" t="s">
        <v>47</v>
      </c>
      <c r="D141" s="27" t="s">
        <v>155</v>
      </c>
      <c r="E141" s="16">
        <v>1</v>
      </c>
      <c r="F141" s="39" t="s">
        <v>187</v>
      </c>
      <c r="G141" s="49">
        <v>40420</v>
      </c>
      <c r="H141" s="30" t="s">
        <v>64</v>
      </c>
      <c r="I141" s="7" t="s">
        <v>65</v>
      </c>
      <c r="J141" s="8" t="s">
        <v>66</v>
      </c>
      <c r="K141" s="8" t="s">
        <v>68</v>
      </c>
      <c r="L141" s="42"/>
    </row>
    <row r="142" spans="1:12" ht="12.75" customHeight="1">
      <c r="A142" s="5">
        <f t="shared" si="2"/>
        <v>136</v>
      </c>
      <c r="B142" s="47">
        <v>41519</v>
      </c>
      <c r="C142" s="48" t="s">
        <v>47</v>
      </c>
      <c r="D142" s="27" t="s">
        <v>155</v>
      </c>
      <c r="E142" s="16">
        <v>1</v>
      </c>
      <c r="F142" s="39" t="s">
        <v>187</v>
      </c>
      <c r="G142" s="49">
        <v>40420</v>
      </c>
      <c r="H142" s="30" t="s">
        <v>64</v>
      </c>
      <c r="I142" s="7" t="s">
        <v>65</v>
      </c>
      <c r="J142" s="8" t="s">
        <v>66</v>
      </c>
      <c r="K142" s="8" t="s">
        <v>68</v>
      </c>
      <c r="L142" s="42"/>
    </row>
    <row r="143" spans="1:12" ht="12.75" customHeight="1">
      <c r="A143" s="5">
        <f t="shared" si="2"/>
        <v>137</v>
      </c>
      <c r="B143" s="47">
        <v>41553</v>
      </c>
      <c r="C143" s="48" t="s">
        <v>137</v>
      </c>
      <c r="D143" s="27" t="s">
        <v>152</v>
      </c>
      <c r="E143" s="16">
        <v>1</v>
      </c>
      <c r="F143" s="39" t="s">
        <v>187</v>
      </c>
      <c r="G143" s="49">
        <v>40571</v>
      </c>
      <c r="H143" s="30" t="s">
        <v>64</v>
      </c>
      <c r="I143" s="7" t="s">
        <v>65</v>
      </c>
      <c r="J143" s="8" t="s">
        <v>66</v>
      </c>
      <c r="K143" s="8" t="s">
        <v>68</v>
      </c>
      <c r="L143" s="42"/>
    </row>
    <row r="144" spans="1:12" ht="12.75" customHeight="1">
      <c r="A144" s="5">
        <f t="shared" si="2"/>
        <v>138</v>
      </c>
      <c r="B144" s="47">
        <v>41593</v>
      </c>
      <c r="C144" s="48" t="s">
        <v>60</v>
      </c>
      <c r="D144" s="27" t="s">
        <v>152</v>
      </c>
      <c r="E144" s="16">
        <v>1</v>
      </c>
      <c r="F144" s="39" t="s">
        <v>187</v>
      </c>
      <c r="G144" s="49">
        <v>40630</v>
      </c>
      <c r="H144" s="30" t="s">
        <v>64</v>
      </c>
      <c r="I144" s="7" t="s">
        <v>65</v>
      </c>
      <c r="J144" s="8" t="s">
        <v>66</v>
      </c>
      <c r="K144" s="8" t="s">
        <v>68</v>
      </c>
      <c r="L144" s="42"/>
    </row>
    <row r="145" spans="1:12" ht="12.75" customHeight="1">
      <c r="A145" s="5">
        <f t="shared" si="2"/>
        <v>139</v>
      </c>
      <c r="B145" s="47">
        <v>41600</v>
      </c>
      <c r="C145" s="48" t="s">
        <v>61</v>
      </c>
      <c r="D145" s="27" t="s">
        <v>160</v>
      </c>
      <c r="E145" s="16">
        <v>1</v>
      </c>
      <c r="F145" s="39" t="s">
        <v>187</v>
      </c>
      <c r="G145" s="49">
        <v>40633</v>
      </c>
      <c r="H145" s="30" t="s">
        <v>64</v>
      </c>
      <c r="I145" s="7" t="s">
        <v>65</v>
      </c>
      <c r="J145" s="8" t="s">
        <v>66</v>
      </c>
      <c r="K145" s="8" t="s">
        <v>68</v>
      </c>
      <c r="L145" s="42"/>
    </row>
    <row r="146" spans="1:12" ht="12.75" customHeight="1">
      <c r="A146" s="5">
        <f t="shared" si="2"/>
        <v>140</v>
      </c>
      <c r="B146" s="47">
        <v>41601</v>
      </c>
      <c r="C146" s="48" t="s">
        <v>61</v>
      </c>
      <c r="D146" s="27" t="s">
        <v>160</v>
      </c>
      <c r="E146" s="16">
        <v>1</v>
      </c>
      <c r="F146" s="39" t="s">
        <v>187</v>
      </c>
      <c r="G146" s="49">
        <v>40633</v>
      </c>
      <c r="H146" s="30" t="s">
        <v>64</v>
      </c>
      <c r="I146" s="7" t="s">
        <v>65</v>
      </c>
      <c r="J146" s="8" t="s">
        <v>66</v>
      </c>
      <c r="K146" s="8" t="s">
        <v>68</v>
      </c>
      <c r="L146" s="42"/>
    </row>
    <row r="147" spans="1:12" ht="12.75" customHeight="1">
      <c r="A147" s="5">
        <f t="shared" si="2"/>
        <v>141</v>
      </c>
      <c r="B147" s="47">
        <v>41638</v>
      </c>
      <c r="C147" s="48" t="s">
        <v>138</v>
      </c>
      <c r="D147" s="27" t="s">
        <v>157</v>
      </c>
      <c r="E147" s="16">
        <v>1</v>
      </c>
      <c r="F147" s="39" t="s">
        <v>187</v>
      </c>
      <c r="G147" s="49">
        <v>40662</v>
      </c>
      <c r="H147" s="30" t="s">
        <v>64</v>
      </c>
      <c r="I147" s="7" t="s">
        <v>65</v>
      </c>
      <c r="J147" s="8" t="s">
        <v>66</v>
      </c>
      <c r="K147" s="8" t="s">
        <v>68</v>
      </c>
      <c r="L147" s="42"/>
    </row>
    <row r="148" spans="1:12" ht="12.75" customHeight="1">
      <c r="A148" s="5">
        <f t="shared" si="2"/>
        <v>142</v>
      </c>
      <c r="B148" s="47">
        <v>41685</v>
      </c>
      <c r="C148" s="48" t="s">
        <v>139</v>
      </c>
      <c r="D148" s="27" t="s">
        <v>146</v>
      </c>
      <c r="E148" s="16">
        <v>1</v>
      </c>
      <c r="F148" s="39" t="s">
        <v>187</v>
      </c>
      <c r="G148" s="49">
        <v>40815</v>
      </c>
      <c r="H148" s="30" t="s">
        <v>64</v>
      </c>
      <c r="I148" s="7" t="s">
        <v>65</v>
      </c>
      <c r="J148" s="8" t="s">
        <v>66</v>
      </c>
      <c r="K148" s="8" t="s">
        <v>68</v>
      </c>
      <c r="L148" s="42"/>
    </row>
    <row r="149" spans="1:12" ht="12.75" customHeight="1">
      <c r="A149" s="5">
        <f t="shared" si="2"/>
        <v>143</v>
      </c>
      <c r="B149" s="47">
        <v>41699</v>
      </c>
      <c r="C149" s="48" t="s">
        <v>55</v>
      </c>
      <c r="D149" s="27" t="s">
        <v>143</v>
      </c>
      <c r="E149" s="16">
        <v>1</v>
      </c>
      <c r="F149" s="39" t="s">
        <v>187</v>
      </c>
      <c r="G149" s="49">
        <v>40815</v>
      </c>
      <c r="H149" s="30" t="s">
        <v>64</v>
      </c>
      <c r="I149" s="7" t="s">
        <v>65</v>
      </c>
      <c r="J149" s="8" t="s">
        <v>66</v>
      </c>
      <c r="K149" s="8" t="s">
        <v>68</v>
      </c>
      <c r="L149" s="42"/>
    </row>
    <row r="150" spans="1:12" ht="12.75" customHeight="1">
      <c r="A150" s="5">
        <f t="shared" si="2"/>
        <v>144</v>
      </c>
      <c r="B150" s="47">
        <v>41723</v>
      </c>
      <c r="C150" s="48" t="s">
        <v>62</v>
      </c>
      <c r="D150" s="27" t="s">
        <v>148</v>
      </c>
      <c r="E150" s="16">
        <v>1</v>
      </c>
      <c r="F150" s="39" t="s">
        <v>187</v>
      </c>
      <c r="G150" s="49">
        <v>40843</v>
      </c>
      <c r="H150" s="30" t="s">
        <v>64</v>
      </c>
      <c r="I150" s="7" t="s">
        <v>65</v>
      </c>
      <c r="J150" s="8" t="s">
        <v>66</v>
      </c>
      <c r="K150" s="8" t="s">
        <v>68</v>
      </c>
      <c r="L150" s="42"/>
    </row>
    <row r="151" spans="1:12" ht="12.75" customHeight="1">
      <c r="A151" s="5">
        <f t="shared" si="2"/>
        <v>145</v>
      </c>
      <c r="B151" s="47">
        <v>41810</v>
      </c>
      <c r="C151" s="48" t="s">
        <v>140</v>
      </c>
      <c r="D151" s="27" t="s">
        <v>143</v>
      </c>
      <c r="E151" s="16">
        <v>1</v>
      </c>
      <c r="F151" s="39" t="s">
        <v>187</v>
      </c>
      <c r="G151" s="49">
        <v>41355</v>
      </c>
      <c r="H151" s="30" t="s">
        <v>64</v>
      </c>
      <c r="I151" s="7" t="s">
        <v>65</v>
      </c>
      <c r="J151" s="8" t="s">
        <v>66</v>
      </c>
      <c r="K151" s="8" t="s">
        <v>68</v>
      </c>
      <c r="L151" s="42"/>
    </row>
    <row r="152" spans="1:12" ht="12.75" customHeight="1">
      <c r="A152" s="5">
        <f t="shared" si="2"/>
        <v>146</v>
      </c>
      <c r="B152" s="47">
        <v>41856</v>
      </c>
      <c r="C152" s="48" t="s">
        <v>141</v>
      </c>
      <c r="D152" s="27" t="s">
        <v>144</v>
      </c>
      <c r="E152" s="16">
        <v>1</v>
      </c>
      <c r="F152" s="39" t="s">
        <v>187</v>
      </c>
      <c r="G152" s="49">
        <v>41445</v>
      </c>
      <c r="H152" s="30" t="s">
        <v>64</v>
      </c>
      <c r="I152" s="7" t="s">
        <v>65</v>
      </c>
      <c r="J152" s="8" t="s">
        <v>66</v>
      </c>
      <c r="K152" s="8" t="s">
        <v>68</v>
      </c>
      <c r="L152" s="42"/>
    </row>
    <row r="153" spans="1:12" ht="12.75" customHeight="1">
      <c r="A153" s="5">
        <f t="shared" si="2"/>
        <v>147</v>
      </c>
      <c r="B153" s="47">
        <v>41885</v>
      </c>
      <c r="C153" s="48" t="s">
        <v>142</v>
      </c>
      <c r="D153" s="27" t="s">
        <v>173</v>
      </c>
      <c r="E153" s="16">
        <v>1</v>
      </c>
      <c r="F153" s="39" t="s">
        <v>187</v>
      </c>
      <c r="G153" s="49">
        <v>41506</v>
      </c>
      <c r="H153" s="30" t="s">
        <v>64</v>
      </c>
      <c r="I153" s="7" t="s">
        <v>65</v>
      </c>
      <c r="J153" s="8" t="s">
        <v>66</v>
      </c>
      <c r="K153" s="8" t="s">
        <v>68</v>
      </c>
      <c r="L153" s="42"/>
    </row>
    <row r="154" spans="1:12" ht="12.75" customHeight="1">
      <c r="A154" s="5">
        <f t="shared" si="2"/>
        <v>148</v>
      </c>
      <c r="B154" s="47">
        <v>42020</v>
      </c>
      <c r="C154" s="48" t="s">
        <v>63</v>
      </c>
      <c r="D154" s="27" t="s">
        <v>165</v>
      </c>
      <c r="E154" s="16">
        <v>1</v>
      </c>
      <c r="F154" s="39" t="s">
        <v>187</v>
      </c>
      <c r="G154" s="49">
        <v>41726</v>
      </c>
      <c r="H154" s="30" t="s">
        <v>64</v>
      </c>
      <c r="I154" s="30" t="s">
        <v>64</v>
      </c>
      <c r="J154" s="8" t="s">
        <v>66</v>
      </c>
      <c r="K154" s="8" t="s">
        <v>68</v>
      </c>
      <c r="L154" s="42"/>
    </row>
    <row r="155" spans="1:12" ht="24.75" customHeight="1">
      <c r="A155" s="5">
        <f t="shared" si="2"/>
        <v>149</v>
      </c>
      <c r="B155" s="53">
        <v>20083</v>
      </c>
      <c r="C155" s="54" t="s">
        <v>186</v>
      </c>
      <c r="D155" s="44" t="s">
        <v>177</v>
      </c>
      <c r="E155" s="36">
        <v>1</v>
      </c>
      <c r="F155" s="39" t="s">
        <v>187</v>
      </c>
      <c r="G155" s="45">
        <v>40114</v>
      </c>
      <c r="H155" s="37" t="s">
        <v>64</v>
      </c>
      <c r="I155" s="37" t="s">
        <v>64</v>
      </c>
      <c r="J155" s="38" t="s">
        <v>66</v>
      </c>
      <c r="K155" s="38" t="s">
        <v>68</v>
      </c>
      <c r="L155" s="46"/>
    </row>
    <row r="156" spans="1:12" ht="12.75" customHeight="1">
      <c r="A156" s="19"/>
      <c r="B156" s="17"/>
      <c r="C156" s="15"/>
      <c r="D156" s="28"/>
      <c r="E156" s="15"/>
      <c r="F156" s="15"/>
      <c r="G156" s="31"/>
      <c r="H156" s="31"/>
      <c r="I156" s="18"/>
      <c r="J156" s="18"/>
      <c r="K156" s="18"/>
      <c r="L156" s="18"/>
    </row>
  </sheetData>
  <sheetProtection/>
  <autoFilter ref="A6:L156"/>
  <mergeCells count="13">
    <mergeCell ref="D5:D6"/>
    <mergeCell ref="I5:K5"/>
    <mergeCell ref="E5:E6"/>
    <mergeCell ref="F5:F6"/>
    <mergeCell ref="L5:L6"/>
    <mergeCell ref="B5:B6"/>
    <mergeCell ref="A4:K4"/>
    <mergeCell ref="A2:L2"/>
    <mergeCell ref="H5:H6"/>
    <mergeCell ref="G5:G6"/>
    <mergeCell ref="A5:A6"/>
    <mergeCell ref="A3:L3"/>
    <mergeCell ref="C5:C6"/>
  </mergeCells>
  <conditionalFormatting sqref="B7:B24">
    <cfRule type="duplicateValues" priority="7" dxfId="3" stopIfTrue="1">
      <formula>AND(COUNTIF($B$7:$B$24,B7)&gt;1,NOT(ISBLANK(B7)))</formula>
    </cfRule>
  </conditionalFormatting>
  <conditionalFormatting sqref="B25:B154">
    <cfRule type="duplicateValues" priority="2" dxfId="3" stopIfTrue="1">
      <formula>AND(COUNTIF($B$25:$B$154,B25)&gt;1,NOT(ISBLANK(B25)))</formula>
    </cfRule>
  </conditionalFormatting>
  <conditionalFormatting sqref="B155">
    <cfRule type="duplicateValues" priority="1" dxfId="3" stopIfTrue="1">
      <formula>AND(COUNTIF($B$155:$B$155,B155)&gt;1,NOT(ISBLANK(B155)))</formula>
    </cfRule>
  </conditionalFormatting>
  <printOptions/>
  <pageMargins left="0.4724409448818898" right="0.2362204724409449" top="0.35433070866141736" bottom="0.1968503937007874" header="0.35433070866141736" footer="0.2755905511811024"/>
  <pageSetup horizontalDpi="600" verticalDpi="6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"/>
  <sheetViews>
    <sheetView zoomScalePageLayoutView="0" workbookViewId="0" topLeftCell="A1">
      <selection activeCell="C49" sqref="C49"/>
    </sheetView>
  </sheetViews>
  <sheetFormatPr defaultColWidth="9.00390625" defaultRowHeight="12.75"/>
  <sheetData>
    <row r="1" spans="1:13" ht="15.75">
      <c r="A1" s="65" t="s">
        <v>16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27" sqref="A27:IV28"/>
    </sheetView>
  </sheetViews>
  <sheetFormatPr defaultColWidth="9.00390625" defaultRowHeight="12.75"/>
  <cols>
    <col min="2" max="2" width="14.375" style="0" customWidth="1"/>
    <col min="3" max="3" width="19.375" style="0" customWidth="1"/>
    <col min="4" max="4" width="28.625" style="0" customWidth="1"/>
    <col min="5" max="5" width="14.625" style="0" customWidth="1"/>
    <col min="6" max="6" width="8.25390625" style="0" customWidth="1"/>
  </cols>
  <sheetData>
    <row r="1" spans="1:6" ht="14.25">
      <c r="A1" s="71" t="s">
        <v>17</v>
      </c>
      <c r="B1" s="71"/>
      <c r="C1" s="71"/>
      <c r="D1" s="71"/>
      <c r="E1" s="71"/>
      <c r="F1" s="71"/>
    </row>
    <row r="2" spans="1:6" ht="15">
      <c r="A2" s="9" t="s">
        <v>18</v>
      </c>
      <c r="B2" s="9"/>
      <c r="C2" s="72" t="s">
        <v>188</v>
      </c>
      <c r="D2" s="73"/>
      <c r="E2" s="73"/>
      <c r="F2" s="74"/>
    </row>
    <row r="3" spans="1:6" ht="15">
      <c r="A3" s="75" t="s">
        <v>19</v>
      </c>
      <c r="B3" s="76"/>
      <c r="C3" s="72" t="s">
        <v>189</v>
      </c>
      <c r="D3" s="73"/>
      <c r="E3" s="73"/>
      <c r="F3" s="74"/>
    </row>
    <row r="4" spans="1:6" ht="15">
      <c r="A4" s="9" t="s">
        <v>20</v>
      </c>
      <c r="B4" s="9"/>
      <c r="C4" s="77">
        <v>42278</v>
      </c>
      <c r="D4" s="73"/>
      <c r="E4" s="73"/>
      <c r="F4" s="74"/>
    </row>
    <row r="5" spans="1:6" ht="15">
      <c r="A5" s="9" t="s">
        <v>21</v>
      </c>
      <c r="B5" s="9"/>
      <c r="C5" s="78">
        <v>428611</v>
      </c>
      <c r="D5" s="79"/>
      <c r="E5" s="79"/>
      <c r="F5" s="80"/>
    </row>
    <row r="6" spans="1:6" ht="15">
      <c r="A6" s="67"/>
      <c r="B6" s="68"/>
      <c r="C6" s="68"/>
      <c r="D6" s="68"/>
      <c r="E6" s="68"/>
      <c r="F6" s="69"/>
    </row>
    <row r="7" spans="1:6" ht="14.25">
      <c r="A7" s="70" t="s">
        <v>22</v>
      </c>
      <c r="B7" s="70"/>
      <c r="C7" s="70"/>
      <c r="D7" s="70"/>
      <c r="E7" s="70"/>
      <c r="F7" s="70"/>
    </row>
    <row r="8" spans="1:6" ht="15">
      <c r="A8" s="10" t="s">
        <v>23</v>
      </c>
      <c r="B8" s="10" t="s">
        <v>24</v>
      </c>
      <c r="C8" s="10" t="s">
        <v>25</v>
      </c>
      <c r="D8" s="10" t="s">
        <v>26</v>
      </c>
      <c r="E8" s="10" t="s">
        <v>27</v>
      </c>
      <c r="F8" s="10" t="s">
        <v>28</v>
      </c>
    </row>
    <row r="9" spans="1:6" ht="12.75">
      <c r="A9" s="11" t="s">
        <v>190</v>
      </c>
      <c r="B9" s="12" t="s">
        <v>190</v>
      </c>
      <c r="C9" s="13" t="s">
        <v>190</v>
      </c>
      <c r="D9" s="14" t="s">
        <v>190</v>
      </c>
      <c r="E9" s="13" t="s">
        <v>190</v>
      </c>
      <c r="F9" s="11" t="s">
        <v>190</v>
      </c>
    </row>
    <row r="10" spans="1:6" ht="12.75">
      <c r="A10" s="11"/>
      <c r="B10" s="12"/>
      <c r="C10" s="13"/>
      <c r="D10" s="14"/>
      <c r="E10" s="13"/>
      <c r="F10" s="11"/>
    </row>
    <row r="11" spans="1:6" ht="12.75">
      <c r="A11" s="11"/>
      <c r="B11" s="12"/>
      <c r="C11" s="13"/>
      <c r="D11" s="14"/>
      <c r="E11" s="13"/>
      <c r="F11" s="11"/>
    </row>
    <row r="12" spans="1:6" ht="12.75">
      <c r="A12" s="11"/>
      <c r="B12" s="12"/>
      <c r="C12" s="13"/>
      <c r="D12" s="14"/>
      <c r="E12" s="13"/>
      <c r="F12" s="11"/>
    </row>
    <row r="13" spans="1:6" ht="12.75">
      <c r="A13" s="11"/>
      <c r="B13" s="12"/>
      <c r="C13" s="13"/>
      <c r="D13" s="14"/>
      <c r="E13" s="13"/>
      <c r="F13" s="11"/>
    </row>
    <row r="14" spans="1:6" ht="12.75">
      <c r="A14" s="11"/>
      <c r="B14" s="12"/>
      <c r="C14" s="13"/>
      <c r="D14" s="14"/>
      <c r="E14" s="13"/>
      <c r="F14" s="11"/>
    </row>
    <row r="15" spans="1:6" ht="12.75">
      <c r="A15" s="11"/>
      <c r="B15" s="12"/>
      <c r="C15" s="13"/>
      <c r="D15" s="14"/>
      <c r="E15" s="13"/>
      <c r="F15" s="11"/>
    </row>
    <row r="16" spans="1:6" ht="12.75">
      <c r="A16" s="11"/>
      <c r="B16" s="12"/>
      <c r="C16" s="13"/>
      <c r="D16" s="14"/>
      <c r="E16" s="13"/>
      <c r="F16" s="11"/>
    </row>
    <row r="17" spans="1:6" ht="12.75">
      <c r="A17" s="11"/>
      <c r="B17" s="12"/>
      <c r="C17" s="13"/>
      <c r="D17" s="14"/>
      <c r="E17" s="13"/>
      <c r="F17" s="11"/>
    </row>
    <row r="18" spans="1:6" ht="12.75">
      <c r="A18" s="11"/>
      <c r="B18" s="12"/>
      <c r="C18" s="13"/>
      <c r="D18" s="14"/>
      <c r="E18" s="13"/>
      <c r="F18" s="11"/>
    </row>
    <row r="19" spans="1:6" ht="12.75">
      <c r="A19" s="11"/>
      <c r="B19" s="12"/>
      <c r="C19" s="13"/>
      <c r="D19" s="14"/>
      <c r="E19" s="13"/>
      <c r="F19" s="11"/>
    </row>
    <row r="20" spans="1:6" ht="12.75">
      <c r="A20" s="11"/>
      <c r="B20" s="12"/>
      <c r="C20" s="13"/>
      <c r="D20" s="14"/>
      <c r="E20" s="13"/>
      <c r="F20" s="11"/>
    </row>
    <row r="21" spans="1:6" ht="12.75">
      <c r="A21" s="11"/>
      <c r="B21" s="12"/>
      <c r="C21" s="13"/>
      <c r="D21" s="14"/>
      <c r="E21" s="13"/>
      <c r="F21" s="11"/>
    </row>
    <row r="22" spans="1:6" ht="12.75">
      <c r="A22" s="11"/>
      <c r="B22" s="12"/>
      <c r="C22" s="13"/>
      <c r="D22" s="14"/>
      <c r="E22" s="13"/>
      <c r="F22" s="11"/>
    </row>
    <row r="23" spans="1:6" ht="12.75">
      <c r="A23" s="11"/>
      <c r="B23" s="12"/>
      <c r="C23" s="13"/>
      <c r="D23" s="14"/>
      <c r="E23" s="13"/>
      <c r="F23" s="11"/>
    </row>
  </sheetData>
  <sheetProtection/>
  <mergeCells count="8">
    <mergeCell ref="A6:F6"/>
    <mergeCell ref="A7:F7"/>
    <mergeCell ref="A1:F1"/>
    <mergeCell ref="C2:F2"/>
    <mergeCell ref="A3:B3"/>
    <mergeCell ref="C3:F3"/>
    <mergeCell ref="C4:F4"/>
    <mergeCell ref="C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Kiev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levchenko</dc:creator>
  <cp:keywords/>
  <dc:description/>
  <cp:lastModifiedBy>Alisova</cp:lastModifiedBy>
  <cp:lastPrinted>2018-11-09T08:18:55Z</cp:lastPrinted>
  <dcterms:created xsi:type="dcterms:W3CDTF">2014-06-10T12:57:15Z</dcterms:created>
  <dcterms:modified xsi:type="dcterms:W3CDTF">2018-11-26T10:14:42Z</dcterms:modified>
  <cp:category/>
  <cp:version/>
  <cp:contentType/>
  <cp:contentStatus/>
</cp:coreProperties>
</file>